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en.uni-bamberg.de\Aufgabenbezogen_M\teaching.minf\BSc_AI\Studienverlaufspläne_ab_WS1819\"/>
    </mc:Choice>
  </mc:AlternateContent>
  <bookViews>
    <workbookView xWindow="0" yWindow="0" windowWidth="19200" windowHeight="8250"/>
  </bookViews>
  <sheets>
    <sheet name="Bachelor_AI_2018_08" sheetId="1" r:id="rId1"/>
    <sheet name="Beispieltabelle" sheetId="6" r:id="rId2"/>
    <sheet name="Legende Lehrveranstaltungstypen" sheetId="4" r:id="rId3"/>
  </sheets>
  <calcPr calcId="162913"/>
</workbook>
</file>

<file path=xl/calcChain.xml><?xml version="1.0" encoding="utf-8"?>
<calcChain xmlns="http://schemas.openxmlformats.org/spreadsheetml/2006/main">
  <c r="O40" i="1" l="1"/>
  <c r="P40" i="1" l="1"/>
  <c r="L40" i="1"/>
  <c r="G40" i="1"/>
  <c r="H40" i="1"/>
  <c r="I40" i="1"/>
  <c r="J40" i="1"/>
  <c r="K40" i="1"/>
  <c r="F40" i="1"/>
</calcChain>
</file>

<file path=xl/sharedStrings.xml><?xml version="1.0" encoding="utf-8"?>
<sst xmlns="http://schemas.openxmlformats.org/spreadsheetml/2006/main" count="405" uniqueCount="162">
  <si>
    <t>Modultitel/-name</t>
  </si>
  <si>
    <t>Summe</t>
  </si>
  <si>
    <t>2.</t>
  </si>
  <si>
    <t>3.</t>
  </si>
  <si>
    <t>4.</t>
  </si>
  <si>
    <t>5.</t>
  </si>
  <si>
    <t>6.</t>
  </si>
  <si>
    <t>7.</t>
  </si>
  <si>
    <t>Pflicht-/  Wahlpflicht-veranstaltung</t>
  </si>
  <si>
    <t>Vorlesung</t>
  </si>
  <si>
    <t>Übung</t>
  </si>
  <si>
    <t>Sprachpraktische Übungen, Konversationsübungen, Übungen in Naturwissenschaften</t>
  </si>
  <si>
    <t>Exkursion Geographie</t>
  </si>
  <si>
    <t>Exkursion Archäologie</t>
  </si>
  <si>
    <t>Exkursion</t>
  </si>
  <si>
    <t>Staatsexamen (LA Naturwissenschaften)</t>
  </si>
  <si>
    <t>Staatsexamen (LA Geisteswissenschaften)</t>
  </si>
  <si>
    <t>Bachelorarbeit Geisteswissenschaften</t>
  </si>
  <si>
    <t>Bachelorarbeit Naturwissenschaften</t>
  </si>
  <si>
    <t>Bachelorarbeit Ingenieurwissenschaften</t>
  </si>
  <si>
    <t>Masterarbeit Geisteswissenschaften</t>
  </si>
  <si>
    <t>Masterarbeit</t>
  </si>
  <si>
    <t>Langtext</t>
  </si>
  <si>
    <t>Seminar (30 Teiln.)</t>
  </si>
  <si>
    <t>Seminar (60 Teiln.)</t>
  </si>
  <si>
    <t>Modultabelle und Studienverlaufsplanung</t>
  </si>
  <si>
    <t>Beispielmodulgruppe I</t>
  </si>
  <si>
    <t>WS und SS</t>
  </si>
  <si>
    <t>Seminar</t>
  </si>
  <si>
    <t>Vorlesung/Übung</t>
  </si>
  <si>
    <t>Pflicht</t>
  </si>
  <si>
    <t xml:space="preserve">Klausur (90 Min.) </t>
  </si>
  <si>
    <t>Nein</t>
  </si>
  <si>
    <t>WS</t>
  </si>
  <si>
    <t>Sprachenzentrum</t>
  </si>
  <si>
    <t>Referat (15 Min.)</t>
  </si>
  <si>
    <t>Wahlpflicht</t>
  </si>
  <si>
    <t>Beispielmodulgruppe II</t>
  </si>
  <si>
    <t>Exkurison</t>
  </si>
  <si>
    <t>Sprachpraktische Übung</t>
  </si>
  <si>
    <t>Ja</t>
  </si>
  <si>
    <t xml:space="preserve">Referat (20 min.) mit Hausarbeit </t>
  </si>
  <si>
    <t>Konversationsübungen</t>
  </si>
  <si>
    <t>SS</t>
  </si>
  <si>
    <t>Referat 20 min. ODER Klausur 60 min.</t>
  </si>
  <si>
    <r>
      <rPr>
        <b/>
        <sz val="12"/>
        <color theme="0"/>
        <rFont val="UB Scala Sans"/>
      </rPr>
      <t>Hinweise:</t>
    </r>
    <r>
      <rPr>
        <sz val="12"/>
        <color theme="0"/>
        <rFont val="UB Scala Sans"/>
      </rPr>
      <t xml:space="preserve"> 
Gelb markierte Felder bitte Summen berechnen (Wahlpflichtmodule nur verpflichtende ECTS); Zellen bei Bedarf bitte einfügen; Tabellenblatt bitte entsprechend benennen.</t>
    </r>
  </si>
  <si>
    <r>
      <rPr>
        <b/>
        <sz val="14"/>
        <color theme="1"/>
        <rFont val="UB Scala Sans"/>
      </rPr>
      <t xml:space="preserve">Modulgruppe  </t>
    </r>
    <r>
      <rPr>
        <sz val="14"/>
        <color theme="1"/>
        <rFont val="UB Scala Sans"/>
      </rPr>
      <t xml:space="preserve">                                 </t>
    </r>
    <r>
      <rPr>
        <sz val="12"/>
        <color theme="1"/>
        <rFont val="UB Scala Sans"/>
      </rPr>
      <t>(falls vorhanden; Hinweis Wahlpflichtmodule)</t>
    </r>
  </si>
  <si>
    <r>
      <rPr>
        <b/>
        <sz val="14"/>
        <color theme="1"/>
        <rFont val="UB Scala Sans"/>
      </rPr>
      <t xml:space="preserve">Modulkürzel </t>
    </r>
    <r>
      <rPr>
        <sz val="14"/>
        <color theme="1"/>
        <rFont val="UB Scala Sans"/>
      </rPr>
      <t xml:space="preserve">      </t>
    </r>
    <r>
      <rPr>
        <sz val="12"/>
        <color theme="1"/>
        <rFont val="UB Scala Sans"/>
      </rPr>
      <t>(falls vorhanden)</t>
    </r>
  </si>
  <si>
    <r>
      <rPr>
        <b/>
        <sz val="14"/>
        <color theme="1"/>
        <rFont val="UB Scala Sans"/>
      </rPr>
      <t>Angebots-  häufigkeit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(jährlich/ jedes Semester)</t>
    </r>
  </si>
  <si>
    <r>
      <rPr>
        <b/>
        <sz val="14"/>
        <color theme="1"/>
        <rFont val="UB Scala Sans"/>
      </rPr>
      <t>Lehrveranstaltungen</t>
    </r>
    <r>
      <rPr>
        <sz val="14"/>
        <color theme="1"/>
        <rFont val="UB Scala Sans"/>
      </rPr>
      <t xml:space="preserve">     </t>
    </r>
    <r>
      <rPr>
        <sz val="12"/>
        <color theme="1"/>
        <rFont val="UB Scala Sans"/>
      </rPr>
      <t>(im Modul; LV-Art)</t>
    </r>
  </si>
  <si>
    <r>
      <rPr>
        <b/>
        <sz val="14"/>
        <color theme="1"/>
        <rFont val="UB Scala Sans"/>
      </rPr>
      <t xml:space="preserve">ECTS 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(alle LV; pro Fachsemester)</t>
    </r>
  </si>
  <si>
    <r>
      <rPr>
        <b/>
        <sz val="14"/>
        <color theme="1"/>
        <rFont val="UB Scala Sans"/>
      </rPr>
      <t>SWS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</si>
  <si>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>Anbietende Lehreinheit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</si>
  <si>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 xml:space="preserve">ECTS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</si>
  <si>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SWS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</si>
  <si>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Modulprüfung  </t>
    </r>
    <r>
      <rPr>
        <sz val="14"/>
        <color theme="1"/>
        <rFont val="UB Scala Sans"/>
      </rPr>
      <t xml:space="preserve">       </t>
    </r>
    <r>
      <rPr>
        <sz val="12"/>
        <color theme="1"/>
        <rFont val="UB Scala Sans"/>
      </rPr>
      <t>(Art und Umfang)</t>
    </r>
  </si>
  <si>
    <r>
      <rPr>
        <b/>
        <sz val="14"/>
        <color theme="1"/>
        <rFont val="UB Scala Sans"/>
      </rPr>
      <t xml:space="preserve">Pflicht-/ Wahlpflicht-   modul </t>
    </r>
    <r>
      <rPr>
        <sz val="14"/>
        <color theme="1"/>
        <rFont val="UB Scala Sans"/>
      </rPr>
      <t xml:space="preserve">    </t>
    </r>
  </si>
  <si>
    <r>
      <rPr>
        <b/>
        <sz val="14"/>
        <color theme="1"/>
        <rFont val="UB Scala Sans"/>
      </rPr>
      <t xml:space="preserve">Import-modul </t>
    </r>
    <r>
      <rPr>
        <sz val="12"/>
        <color theme="1"/>
        <rFont val="UB Scala Sans"/>
      </rPr>
      <t>(ja/nein)</t>
    </r>
  </si>
  <si>
    <r>
      <t xml:space="preserve">1.
</t>
    </r>
    <r>
      <rPr>
        <sz val="9"/>
        <color theme="1"/>
        <rFont val="UB Scala Sans"/>
      </rPr>
      <t>(WS)</t>
    </r>
  </si>
  <si>
    <t>Germanistik</t>
  </si>
  <si>
    <t>BspMod-BA01</t>
  </si>
  <si>
    <t>BspMod-BA02</t>
  </si>
  <si>
    <t>BspMod-BA03</t>
  </si>
  <si>
    <t>BspLit-GER1</t>
  </si>
  <si>
    <t>Beispielmodul 1</t>
  </si>
  <si>
    <t>Beispielmodul
Germanistik</t>
  </si>
  <si>
    <t xml:space="preserve">Beispielmodul 2
</t>
  </si>
  <si>
    <t xml:space="preserve">Beispielmodul 3
</t>
  </si>
  <si>
    <t xml:space="preserve">Bachelorarbeit Geistes-
wissenschaften </t>
  </si>
  <si>
    <t>Bachelorarbeit (40 S.)</t>
  </si>
  <si>
    <t>BspMod-BA</t>
  </si>
  <si>
    <t>Beispielmodul
Bachelorarbeit</t>
  </si>
  <si>
    <t>GdI-MfI-1</t>
  </si>
  <si>
    <t>KTR-MfI-2</t>
  </si>
  <si>
    <t>Stat-B-01</t>
  </si>
  <si>
    <t>Stat-B-02</t>
  </si>
  <si>
    <t>Mathematik für Informatik 1 (Aussagen- u. Prädikatenlogik)</t>
  </si>
  <si>
    <t>Mathematik für Informatik 2 (Lineare Algebra)</t>
  </si>
  <si>
    <t>Methoden der Statistik I</t>
  </si>
  <si>
    <t>Methoden der Statistik II</t>
  </si>
  <si>
    <t>Klausur 60 Minuten</t>
  </si>
  <si>
    <t>Klausur 90 Minuten</t>
  </si>
  <si>
    <t>Lehrstuhl für Statistik und Ökonometrie</t>
  </si>
  <si>
    <t>A2: Fachstudium Informatik</t>
  </si>
  <si>
    <t>DSG-EiAPS-B</t>
  </si>
  <si>
    <t>Einführung in Algorithmen,  Programmierung und Software</t>
  </si>
  <si>
    <t>DSG-JaP-B</t>
  </si>
  <si>
    <t>Java Programmierung</t>
  </si>
  <si>
    <t>DSG-AJP</t>
  </si>
  <si>
    <t>Fortgeschrittene Java Programmierung</t>
  </si>
  <si>
    <t>Hausarbeit 3 Monate mit Kolloquium 10 Minuten</t>
  </si>
  <si>
    <t>GdI-GTI-B</t>
  </si>
  <si>
    <t>Grundlagen der Theoretischen Informatik</t>
  </si>
  <si>
    <t>MI-AuD-B</t>
  </si>
  <si>
    <t>Algorithmen und Datenstrukturen</t>
  </si>
  <si>
    <t>SWT-FSE-B</t>
  </si>
  <si>
    <t>Foundations of Software Engineering</t>
  </si>
  <si>
    <t>Klausur 120 Minuten</t>
  </si>
  <si>
    <t>PSI-EiRBS-B</t>
  </si>
  <si>
    <t>Einführung in Rechner- und Betriebssysteme</t>
  </si>
  <si>
    <t>PSI-IntroSP-B</t>
  </si>
  <si>
    <t>Introduction to Security and Privacy</t>
  </si>
  <si>
    <t>MOBI-DBS-B</t>
  </si>
  <si>
    <t>Datenbanksysteme</t>
  </si>
  <si>
    <t>DSG-PKS-B</t>
  </si>
  <si>
    <t>Programmierung komplexer interagierender Systeme</t>
  </si>
  <si>
    <t>Wahl</t>
  </si>
  <si>
    <t>GdI-IFP</t>
  </si>
  <si>
    <t>Introduction to Functional Programming</t>
  </si>
  <si>
    <t>A3: Fachstudium Angewandte Informatik</t>
  </si>
  <si>
    <t>MI-EMI-B</t>
  </si>
  <si>
    <t>KInf-GeoInf-B</t>
  </si>
  <si>
    <t>HCI-IS-B</t>
  </si>
  <si>
    <t>AI-KI-B</t>
  </si>
  <si>
    <t>Einführung in die Medieninformatik</t>
  </si>
  <si>
    <t>Geoinformationssysteme</t>
  </si>
  <si>
    <t>Interaktive Systeme</t>
  </si>
  <si>
    <t>Einführung in die künstliche Intelligenz</t>
  </si>
  <si>
    <t>KInf-DigBib-B</t>
  </si>
  <si>
    <t>Digitale Bibliotheken und Social Computing</t>
  </si>
  <si>
    <t>Hausarbeit 4 Monate und Klausur 60 Minuten</t>
  </si>
  <si>
    <t>MI-WebT-B</t>
  </si>
  <si>
    <t>Web-Technologien</t>
  </si>
  <si>
    <t>A4: Anwendungskontext Angewandte Informatik</t>
  </si>
  <si>
    <t>BA Soz A.1.1</t>
  </si>
  <si>
    <t>Allgemeine Soziologie I</t>
  </si>
  <si>
    <t>B1 Physische Geographie I</t>
  </si>
  <si>
    <t>Phsysische Geographie Ia - Geomorphologie</t>
  </si>
  <si>
    <t>Klausur 45 Minuten</t>
  </si>
  <si>
    <t>Physische Geographie Ib – Bodengeographie</t>
  </si>
  <si>
    <t>Vertiefende Übung zur Physischen Geographie I</t>
  </si>
  <si>
    <t>Soziologie</t>
  </si>
  <si>
    <t>Geographie</t>
  </si>
  <si>
    <t>A5: Überfachliche Qualifikationen</t>
  </si>
  <si>
    <t>MI-WAIAI-B</t>
  </si>
  <si>
    <t>Einführung in das wissenschaftliche Arbeiten für Informatik und Angewandte Informatik</t>
  </si>
  <si>
    <t>PSI-EDS-B</t>
  </si>
  <si>
    <t>Ehtics for the Digital Society</t>
  </si>
  <si>
    <t>IT English - Security</t>
  </si>
  <si>
    <t>A6: Seminare und Projekte</t>
  </si>
  <si>
    <t>KogSys-Proj-B</t>
  </si>
  <si>
    <t>DSG-Project-B</t>
  </si>
  <si>
    <t>Bachelorseminar Kognitive Systeme</t>
  </si>
  <si>
    <t>Hausarbeit mit Referat</t>
  </si>
  <si>
    <t>Bachelor-Projekt Kognitive Systeme</t>
  </si>
  <si>
    <t>Hausarbeit mit Kolloquium 20 Minuten</t>
  </si>
  <si>
    <t>Bachelorprojekt zur Praktischen Informatik</t>
  </si>
  <si>
    <t>Hausarbeit 2 Monate mit Kolloquium 15 Minuten</t>
  </si>
  <si>
    <t>A7: Bachelorarbeit</t>
  </si>
  <si>
    <t>Hausarbeit 4 Monate</t>
  </si>
  <si>
    <t>Bachelorarbeit in Kognitive Systeme</t>
  </si>
  <si>
    <t>Professur für Mathematik in den Wirtschaftswissenschaften</t>
  </si>
  <si>
    <t>AI-Thesis-B</t>
  </si>
  <si>
    <r>
      <rPr>
        <b/>
        <sz val="28"/>
        <color theme="0"/>
        <rFont val="UB Scala Sans"/>
      </rPr>
      <t>Exemplarische Studienverlaufsplanung</t>
    </r>
    <r>
      <rPr>
        <b/>
        <sz val="22"/>
        <color theme="0"/>
        <rFont val="UB Scala Sans"/>
      </rPr>
      <t xml:space="preserve">
</t>
    </r>
    <r>
      <rPr>
        <b/>
        <sz val="20"/>
        <color theme="0"/>
        <rFont val="UB Scala Sans"/>
      </rPr>
      <t>Bachelor Angewandte Informatik - Beginn Wintersemester</t>
    </r>
  </si>
  <si>
    <t>Bildung im Lebenslauf 1</t>
  </si>
  <si>
    <t>BA Soz D.1.1 A 1</t>
  </si>
  <si>
    <t>GdI-Sem-B</t>
  </si>
  <si>
    <t>Bachelorseminar Grundlagen der Informatik</t>
  </si>
  <si>
    <t>KogSys-Sem-B</t>
  </si>
  <si>
    <t>A1: Fachstudium Mathematische Grundlagen</t>
  </si>
  <si>
    <t>Wirtschaftsmathematik: Analysis</t>
  </si>
  <si>
    <t>WiMa-B-002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</si>
</sst>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UB Scala Sans"/>
    </font>
    <font>
      <b/>
      <sz val="11"/>
      <color theme="1"/>
      <name val="UB Scala Sans"/>
    </font>
    <font>
      <sz val="11"/>
      <color theme="1"/>
      <name val="Calibri"/>
      <family val="2"/>
      <scheme val="minor"/>
    </font>
    <font>
      <b/>
      <sz val="14"/>
      <color theme="1"/>
      <name val="UB Scala Sans"/>
    </font>
    <font>
      <i/>
      <sz val="13"/>
      <color theme="1"/>
      <name val="UB Scala Sans"/>
    </font>
    <font>
      <i/>
      <sz val="13"/>
      <name val="UB Scala Sans"/>
    </font>
    <font>
      <b/>
      <sz val="30"/>
      <color theme="0"/>
      <name val="UB Scala Sans"/>
    </font>
    <font>
      <sz val="11"/>
      <color theme="0"/>
      <name val="UB Scala Sans"/>
    </font>
    <font>
      <sz val="12"/>
      <color theme="0"/>
      <name val="UB Scala Sans"/>
    </font>
    <font>
      <b/>
      <sz val="12"/>
      <color theme="0"/>
      <name val="UB Scala Sans"/>
    </font>
    <font>
      <sz val="14"/>
      <color theme="1"/>
      <name val="UB Scala Sans"/>
    </font>
    <font>
      <sz val="12"/>
      <color theme="1"/>
      <name val="UB Scala Sans"/>
    </font>
    <font>
      <sz val="9"/>
      <color theme="1"/>
      <name val="UB Scala Sans"/>
    </font>
    <font>
      <i/>
      <sz val="14"/>
      <color theme="1"/>
      <name val="UB Scala Sans"/>
    </font>
    <font>
      <b/>
      <sz val="28"/>
      <color theme="0"/>
      <name val="UB Scala Sans"/>
    </font>
    <font>
      <b/>
      <sz val="22"/>
      <color theme="0"/>
      <name val="UB Scala Sans"/>
    </font>
    <font>
      <b/>
      <sz val="20"/>
      <color theme="0"/>
      <name val="UB Scala Sans"/>
    </font>
  </fonts>
  <fills count="12">
    <fill>
      <patternFill patternType="none"/>
    </fill>
    <fill>
      <patternFill patternType="gray125"/>
    </fill>
    <fill>
      <patternFill patternType="solid">
        <fgColor rgb="FFFFF6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CDAE5"/>
        <bgColor indexed="64"/>
      </patternFill>
    </fill>
    <fill>
      <patternFill patternType="solid">
        <fgColor rgb="FF6690B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lightUp"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9" fontId="5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1"/>
    <xf numFmtId="0" fontId="2" fillId="0" borderId="0" xfId="1" applyFont="1"/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5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7" fillId="9" borderId="13" xfId="0" applyFont="1" applyFill="1" applyBorder="1" applyAlignment="1">
      <alignment horizontal="center" vertical="top" wrapText="1"/>
    </xf>
    <xf numFmtId="0" fontId="7" fillId="9" borderId="12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9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9" xfId="0" applyFont="1" applyFill="1" applyBorder="1" applyAlignment="1">
      <alignment horizontal="center" vertical="top" wrapText="1"/>
    </xf>
    <xf numFmtId="0" fontId="3" fillId="9" borderId="12" xfId="0" applyFont="1" applyFill="1" applyBorder="1" applyAlignment="1">
      <alignment horizontal="center" vertical="top" wrapText="1"/>
    </xf>
    <xf numFmtId="0" fontId="6" fillId="5" borderId="2" xfId="2" applyFont="1" applyFill="1" applyBorder="1" applyAlignment="1">
      <alignment vertical="top" wrapText="1"/>
    </xf>
    <xf numFmtId="0" fontId="6" fillId="5" borderId="5" xfId="2" applyFont="1" applyFill="1" applyBorder="1" applyAlignment="1">
      <alignment vertical="top" wrapText="1"/>
    </xf>
    <xf numFmtId="0" fontId="3" fillId="9" borderId="5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3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top" wrapText="1"/>
    </xf>
    <xf numFmtId="0" fontId="3" fillId="10" borderId="9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9" fontId="11" fillId="6" borderId="5" xfId="4" applyFont="1" applyFill="1" applyBorder="1" applyAlignment="1">
      <alignment horizontal="left" vertical="top" wrapText="1"/>
    </xf>
    <xf numFmtId="9" fontId="11" fillId="6" borderId="11" xfId="4" applyFont="1" applyFill="1" applyBorder="1" applyAlignment="1">
      <alignment horizontal="left" vertical="top" wrapText="1"/>
    </xf>
    <xf numFmtId="9" fontId="11" fillId="6" borderId="6" xfId="4" applyFont="1" applyFill="1" applyBorder="1" applyAlignment="1">
      <alignment horizontal="left" vertical="top" wrapText="1"/>
    </xf>
    <xf numFmtId="9" fontId="18" fillId="6" borderId="13" xfId="4" applyFont="1" applyFill="1" applyBorder="1" applyAlignment="1">
      <alignment horizontal="left" vertical="center" wrapText="1"/>
    </xf>
    <xf numFmtId="9" fontId="10" fillId="6" borderId="14" xfId="4" applyFont="1" applyFill="1" applyBorder="1" applyAlignment="1">
      <alignment horizontal="left" vertical="center" wrapText="1"/>
    </xf>
    <xf numFmtId="9" fontId="10" fillId="6" borderId="4" xfId="4" applyFont="1" applyFill="1" applyBorder="1" applyAlignment="1">
      <alignment horizontal="left" vertical="center" wrapText="1"/>
    </xf>
    <xf numFmtId="0" fontId="13" fillId="5" borderId="2" xfId="3" applyFont="1" applyFill="1" applyBorder="1" applyAlignment="1">
      <alignment horizontal="left" vertical="top" wrapText="1"/>
    </xf>
    <xf numFmtId="0" fontId="13" fillId="5" borderId="9" xfId="3" applyFont="1" applyFill="1" applyBorder="1" applyAlignment="1">
      <alignment horizontal="left" vertical="top" wrapText="1"/>
    </xf>
    <xf numFmtId="0" fontId="6" fillId="5" borderId="6" xfId="3" applyFont="1" applyFill="1" applyBorder="1" applyAlignment="1">
      <alignment horizontal="left" vertical="top" wrapText="1"/>
    </xf>
    <xf numFmtId="0" fontId="13" fillId="5" borderId="10" xfId="3" applyFont="1" applyFill="1" applyBorder="1" applyAlignment="1">
      <alignment horizontal="left" vertical="top" wrapText="1"/>
    </xf>
    <xf numFmtId="0" fontId="13" fillId="5" borderId="3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left" vertical="top" wrapText="1"/>
    </xf>
    <xf numFmtId="0" fontId="13" fillId="5" borderId="12" xfId="3" applyFont="1" applyFill="1" applyBorder="1" applyAlignment="1">
      <alignment horizontal="left" vertical="top" wrapText="1"/>
    </xf>
    <xf numFmtId="0" fontId="13" fillId="5" borderId="7" xfId="3" applyFont="1" applyFill="1" applyBorder="1" applyAlignment="1">
      <alignment horizontal="left" vertical="top" wrapText="1"/>
    </xf>
    <xf numFmtId="0" fontId="6" fillId="5" borderId="2" xfId="3" applyFont="1" applyFill="1" applyBorder="1" applyAlignment="1">
      <alignment horizontal="left" vertical="top" wrapText="1"/>
    </xf>
    <xf numFmtId="0" fontId="13" fillId="5" borderId="2" xfId="3" applyFont="1" applyFill="1" applyBorder="1" applyAlignment="1">
      <alignment vertical="top" wrapText="1"/>
    </xf>
    <xf numFmtId="0" fontId="13" fillId="5" borderId="9" xfId="3" applyFont="1" applyFill="1" applyBorder="1" applyAlignment="1">
      <alignment vertical="top" wrapText="1"/>
    </xf>
    <xf numFmtId="0" fontId="13" fillId="5" borderId="11" xfId="3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9" fontId="9" fillId="6" borderId="13" xfId="4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</cellXfs>
  <cellStyles count="5">
    <cellStyle name="20 % - Akzent3" xfId="2" builtinId="38"/>
    <cellStyle name="40 % - Akzent3" xfId="3" builtinId="39"/>
    <cellStyle name="Prozent" xfId="4" builtinId="5"/>
    <cellStyle name="Standard" xfId="0" builtinId="0"/>
    <cellStyle name="Standard_SchlüsselLVArt" xfId="1"/>
  </cellStyles>
  <dxfs count="0"/>
  <tableStyles count="0" defaultTableStyle="TableStyleMedium2" defaultPivotStyle="PivotStyleLight16"/>
  <colors>
    <mruColors>
      <color rgb="FF6690B1"/>
      <color rgb="FFCCDAE5"/>
      <color rgb="FF99B5CB"/>
      <color rgb="FFD5E59E"/>
      <color rgb="FFC1D86E"/>
      <color rgb="FF97BF0D"/>
      <color rgb="FFACCC3D"/>
      <color rgb="FFEAF2CF"/>
      <color rgb="FFFFF6CC"/>
      <color rgb="FFE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571500</xdr:rowOff>
    </xdr:from>
    <xdr:to>
      <xdr:col>11</xdr:col>
      <xdr:colOff>428625</xdr:colOff>
      <xdr:row>0</xdr:row>
      <xdr:rowOff>809625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29800" y="571500"/>
          <a:ext cx="638175" cy="238125"/>
        </a:xfrm>
        <a:prstGeom prst="rect">
          <a:avLst/>
        </a:prstGeom>
        <a:solidFill>
          <a:srgbClr val="6690B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bg1"/>
              </a:solidFill>
              <a:latin typeface="UB Scala Sans" panose="02000503050000020003" pitchFamily="2" charset="0"/>
            </a:rPr>
            <a:t>Ver.</a:t>
          </a:r>
          <a:r>
            <a:rPr lang="de-DE" sz="1100" baseline="0">
              <a:solidFill>
                <a:schemeClr val="bg1"/>
              </a:solidFill>
              <a:latin typeface="UB Scala Sans" panose="02000503050000020003" pitchFamily="2" charset="0"/>
            </a:rPr>
            <a:t> 2.2</a:t>
          </a:r>
          <a:endParaRPr lang="de-DE" sz="1100">
            <a:solidFill>
              <a:schemeClr val="bg1"/>
            </a:solidFill>
            <a:latin typeface="UB Scala Sans" panose="02000503050000020003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zoomScaleNormal="100" workbookViewId="0">
      <selection activeCell="E5" sqref="E5"/>
    </sheetView>
  </sheetViews>
  <sheetFormatPr baseColWidth="10" defaultColWidth="11.453125" defaultRowHeight="14.5" x14ac:dyDescent="0.35"/>
  <cols>
    <col min="1" max="1" width="27" style="6" customWidth="1"/>
    <col min="2" max="2" width="17" style="6" customWidth="1"/>
    <col min="3" max="3" width="24.7265625" style="6" customWidth="1"/>
    <col min="4" max="4" width="15.7265625" style="6" customWidth="1"/>
    <col min="5" max="5" width="25" style="6" customWidth="1"/>
    <col min="6" max="7" width="5.7265625" style="6" customWidth="1"/>
    <col min="8" max="8" width="6" style="6" customWidth="1"/>
    <col min="9" max="9" width="5.7265625" style="6" customWidth="1"/>
    <col min="10" max="10" width="5.81640625" style="6" customWidth="1"/>
    <col min="11" max="11" width="6" style="6" customWidth="1"/>
    <col min="12" max="12" width="7.453125" style="6" customWidth="1"/>
    <col min="13" max="13" width="18.453125" style="6" customWidth="1"/>
    <col min="14" max="14" width="17.1796875" style="6" customWidth="1"/>
    <col min="15" max="15" width="10.81640625" style="6" customWidth="1"/>
    <col min="16" max="16" width="10.7265625" style="6" customWidth="1"/>
    <col min="17" max="17" width="17.26953125" style="15" customWidth="1"/>
    <col min="18" max="18" width="15.1796875" style="6" customWidth="1"/>
    <col min="19" max="19" width="12.1796875" style="6" customWidth="1"/>
    <col min="20" max="16384" width="11.453125" style="6"/>
  </cols>
  <sheetData>
    <row r="1" spans="1:19" ht="69" customHeight="1" x14ac:dyDescent="0.35">
      <c r="A1" s="106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  <c r="M1" s="103" t="s">
        <v>45</v>
      </c>
      <c r="N1" s="104"/>
      <c r="O1" s="104"/>
      <c r="P1" s="104"/>
      <c r="Q1" s="104"/>
      <c r="R1" s="104"/>
      <c r="S1" s="105"/>
    </row>
    <row r="2" spans="1:19" ht="47.25" customHeight="1" x14ac:dyDescent="0.35">
      <c r="A2" s="114" t="s">
        <v>46</v>
      </c>
      <c r="B2" s="114" t="s">
        <v>47</v>
      </c>
      <c r="C2" s="117" t="s">
        <v>0</v>
      </c>
      <c r="D2" s="109" t="s">
        <v>48</v>
      </c>
      <c r="E2" s="109" t="s">
        <v>49</v>
      </c>
      <c r="F2" s="120" t="s">
        <v>50</v>
      </c>
      <c r="G2" s="120"/>
      <c r="H2" s="120"/>
      <c r="I2" s="120"/>
      <c r="J2" s="120"/>
      <c r="K2" s="120"/>
      <c r="L2" s="109" t="s">
        <v>51</v>
      </c>
      <c r="M2" s="109" t="s">
        <v>52</v>
      </c>
      <c r="N2" s="111" t="s">
        <v>8</v>
      </c>
      <c r="O2" s="109" t="s">
        <v>53</v>
      </c>
      <c r="P2" s="109" t="s">
        <v>54</v>
      </c>
      <c r="Q2" s="109" t="s">
        <v>55</v>
      </c>
      <c r="R2" s="118" t="s">
        <v>56</v>
      </c>
      <c r="S2" s="118" t="s">
        <v>57</v>
      </c>
    </row>
    <row r="3" spans="1:19" ht="33" customHeight="1" x14ac:dyDescent="0.35">
      <c r="A3" s="115"/>
      <c r="B3" s="116"/>
      <c r="C3" s="113"/>
      <c r="D3" s="113"/>
      <c r="E3" s="113"/>
      <c r="F3" s="69" t="s">
        <v>58</v>
      </c>
      <c r="G3" s="69" t="s">
        <v>2</v>
      </c>
      <c r="H3" s="69" t="s">
        <v>3</v>
      </c>
      <c r="I3" s="69" t="s">
        <v>4</v>
      </c>
      <c r="J3" s="70" t="s">
        <v>5</v>
      </c>
      <c r="K3" s="69" t="s">
        <v>6</v>
      </c>
      <c r="L3" s="113"/>
      <c r="M3" s="113"/>
      <c r="N3" s="112"/>
      <c r="O3" s="110"/>
      <c r="P3" s="110"/>
      <c r="Q3" s="110"/>
      <c r="R3" s="119"/>
      <c r="S3" s="119"/>
    </row>
    <row r="4" spans="1:19" ht="35.15" customHeight="1" x14ac:dyDescent="0.35">
      <c r="A4" s="121" t="s">
        <v>159</v>
      </c>
      <c r="B4" s="10" t="s">
        <v>161</v>
      </c>
      <c r="C4" s="4" t="s">
        <v>160</v>
      </c>
      <c r="D4" s="4" t="s">
        <v>27</v>
      </c>
      <c r="E4" s="34" t="s">
        <v>29</v>
      </c>
      <c r="F4" s="62">
        <v>6</v>
      </c>
      <c r="G4" s="62"/>
      <c r="H4" s="62"/>
      <c r="I4" s="62"/>
      <c r="J4" s="62"/>
      <c r="K4" s="62"/>
      <c r="L4" s="31">
        <v>3</v>
      </c>
      <c r="M4" s="35" t="s">
        <v>151</v>
      </c>
      <c r="N4" s="36" t="s">
        <v>30</v>
      </c>
      <c r="O4" s="22">
        <v>4</v>
      </c>
      <c r="P4" s="22">
        <v>3</v>
      </c>
      <c r="Q4" s="13" t="s">
        <v>80</v>
      </c>
      <c r="R4" s="13" t="s">
        <v>30</v>
      </c>
      <c r="S4" s="13" t="s">
        <v>40</v>
      </c>
    </row>
    <row r="5" spans="1:19" ht="35.15" customHeight="1" x14ac:dyDescent="0.35">
      <c r="A5" s="122"/>
      <c r="B5" s="10" t="s">
        <v>72</v>
      </c>
      <c r="C5" s="4" t="s">
        <v>76</v>
      </c>
      <c r="D5" s="4" t="s">
        <v>33</v>
      </c>
      <c r="E5" s="34" t="s">
        <v>29</v>
      </c>
      <c r="F5" s="62">
        <v>6</v>
      </c>
      <c r="G5" s="62"/>
      <c r="H5" s="62"/>
      <c r="I5" s="62"/>
      <c r="J5" s="62"/>
      <c r="K5" s="62"/>
      <c r="L5" s="31">
        <v>4</v>
      </c>
      <c r="M5" s="35"/>
      <c r="N5" s="36" t="s">
        <v>30</v>
      </c>
      <c r="O5" s="22">
        <v>6</v>
      </c>
      <c r="P5" s="22">
        <v>4</v>
      </c>
      <c r="Q5" s="13" t="s">
        <v>81</v>
      </c>
      <c r="R5" s="13" t="s">
        <v>30</v>
      </c>
      <c r="S5" s="13" t="s">
        <v>32</v>
      </c>
    </row>
    <row r="6" spans="1:19" ht="35.15" customHeight="1" x14ac:dyDescent="0.35">
      <c r="A6" s="122"/>
      <c r="B6" s="10" t="s">
        <v>73</v>
      </c>
      <c r="C6" s="4" t="s">
        <v>77</v>
      </c>
      <c r="D6" s="4" t="s">
        <v>43</v>
      </c>
      <c r="E6" s="34" t="s">
        <v>29</v>
      </c>
      <c r="F6" s="62"/>
      <c r="G6" s="62">
        <v>6</v>
      </c>
      <c r="H6" s="62"/>
      <c r="I6" s="62"/>
      <c r="J6" s="62"/>
      <c r="K6" s="62"/>
      <c r="L6" s="31">
        <v>4</v>
      </c>
      <c r="M6" s="35"/>
      <c r="N6" s="36" t="s">
        <v>30</v>
      </c>
      <c r="O6" s="22">
        <v>6</v>
      </c>
      <c r="P6" s="22">
        <v>4</v>
      </c>
      <c r="Q6" s="13" t="s">
        <v>81</v>
      </c>
      <c r="R6" s="13" t="s">
        <v>30</v>
      </c>
      <c r="S6" s="13" t="s">
        <v>32</v>
      </c>
    </row>
    <row r="7" spans="1:19" ht="35.15" customHeight="1" x14ac:dyDescent="0.35">
      <c r="A7" s="122"/>
      <c r="B7" s="10" t="s">
        <v>74</v>
      </c>
      <c r="C7" s="4" t="s">
        <v>78</v>
      </c>
      <c r="D7" s="4" t="s">
        <v>27</v>
      </c>
      <c r="E7" s="34" t="s">
        <v>29</v>
      </c>
      <c r="F7" s="62"/>
      <c r="G7" s="62">
        <v>6</v>
      </c>
      <c r="H7" s="62"/>
      <c r="I7" s="62"/>
      <c r="J7" s="71"/>
      <c r="K7" s="62"/>
      <c r="L7" s="31">
        <v>5</v>
      </c>
      <c r="M7" s="35" t="s">
        <v>82</v>
      </c>
      <c r="N7" s="36" t="s">
        <v>30</v>
      </c>
      <c r="O7" s="22">
        <v>6</v>
      </c>
      <c r="P7" s="22">
        <v>5</v>
      </c>
      <c r="Q7" s="13" t="s">
        <v>81</v>
      </c>
      <c r="R7" s="16" t="s">
        <v>30</v>
      </c>
      <c r="S7" s="16" t="s">
        <v>40</v>
      </c>
    </row>
    <row r="8" spans="1:19" ht="35.15" customHeight="1" x14ac:dyDescent="0.35">
      <c r="A8" s="123"/>
      <c r="B8" s="10" t="s">
        <v>75</v>
      </c>
      <c r="C8" s="4" t="s">
        <v>79</v>
      </c>
      <c r="D8" s="4" t="s">
        <v>27</v>
      </c>
      <c r="E8" s="34" t="s">
        <v>29</v>
      </c>
      <c r="F8" s="62"/>
      <c r="G8" s="62"/>
      <c r="H8" s="62">
        <v>6</v>
      </c>
      <c r="I8" s="62"/>
      <c r="J8" s="71"/>
      <c r="K8" s="62"/>
      <c r="L8" s="33">
        <v>5</v>
      </c>
      <c r="M8" s="35" t="s">
        <v>82</v>
      </c>
      <c r="N8" s="36" t="s">
        <v>30</v>
      </c>
      <c r="O8" s="23">
        <v>6</v>
      </c>
      <c r="P8" s="23">
        <v>5</v>
      </c>
      <c r="Q8" s="13" t="s">
        <v>81</v>
      </c>
      <c r="R8" s="16" t="s">
        <v>30</v>
      </c>
      <c r="S8" s="17" t="s">
        <v>40</v>
      </c>
    </row>
    <row r="9" spans="1:19" ht="35.15" customHeight="1" x14ac:dyDescent="0.35">
      <c r="A9" s="121" t="s">
        <v>83</v>
      </c>
      <c r="B9" s="10" t="s">
        <v>84</v>
      </c>
      <c r="C9" s="4" t="s">
        <v>85</v>
      </c>
      <c r="D9" s="4" t="s">
        <v>33</v>
      </c>
      <c r="E9" s="34" t="s">
        <v>29</v>
      </c>
      <c r="F9" s="62">
        <v>6</v>
      </c>
      <c r="G9" s="62"/>
      <c r="H9" s="62"/>
      <c r="I9" s="62"/>
      <c r="J9" s="64"/>
      <c r="K9" s="63"/>
      <c r="L9" s="31">
        <v>4</v>
      </c>
      <c r="M9" s="35"/>
      <c r="N9" s="36" t="s">
        <v>30</v>
      </c>
      <c r="O9" s="22">
        <v>6</v>
      </c>
      <c r="P9" s="22">
        <v>4</v>
      </c>
      <c r="Q9" s="13" t="s">
        <v>81</v>
      </c>
      <c r="R9" s="16" t="s">
        <v>30</v>
      </c>
      <c r="S9" s="16" t="s">
        <v>32</v>
      </c>
    </row>
    <row r="10" spans="1:19" ht="35.15" customHeight="1" x14ac:dyDescent="0.35">
      <c r="A10" s="122"/>
      <c r="B10" s="10" t="s">
        <v>86</v>
      </c>
      <c r="C10" s="4" t="s">
        <v>87</v>
      </c>
      <c r="D10" s="4" t="s">
        <v>33</v>
      </c>
      <c r="E10" s="34" t="s">
        <v>29</v>
      </c>
      <c r="F10" s="62">
        <v>3</v>
      </c>
      <c r="G10" s="62"/>
      <c r="H10" s="62"/>
      <c r="I10" s="63"/>
      <c r="J10" s="66"/>
      <c r="K10" s="65"/>
      <c r="L10" s="32">
        <v>2</v>
      </c>
      <c r="M10" s="39"/>
      <c r="N10" s="36" t="s">
        <v>30</v>
      </c>
      <c r="O10" s="24">
        <v>3</v>
      </c>
      <c r="P10" s="24">
        <v>2</v>
      </c>
      <c r="Q10" s="13" t="s">
        <v>81</v>
      </c>
      <c r="R10" s="16" t="s">
        <v>30</v>
      </c>
      <c r="S10" s="16" t="s">
        <v>32</v>
      </c>
    </row>
    <row r="11" spans="1:19" ht="35.15" customHeight="1" x14ac:dyDescent="0.35">
      <c r="A11" s="122"/>
      <c r="B11" s="10" t="s">
        <v>88</v>
      </c>
      <c r="C11" s="4" t="s">
        <v>89</v>
      </c>
      <c r="D11" s="4" t="s">
        <v>43</v>
      </c>
      <c r="E11" s="34" t="s">
        <v>29</v>
      </c>
      <c r="F11" s="62"/>
      <c r="G11" s="62">
        <v>3</v>
      </c>
      <c r="H11" s="62"/>
      <c r="I11" s="67"/>
      <c r="J11" s="68"/>
      <c r="K11" s="67"/>
      <c r="L11" s="33">
        <v>2</v>
      </c>
      <c r="M11" s="37"/>
      <c r="N11" s="36" t="s">
        <v>30</v>
      </c>
      <c r="O11" s="23">
        <v>3</v>
      </c>
      <c r="P11" s="23">
        <v>2</v>
      </c>
      <c r="Q11" s="9" t="s">
        <v>90</v>
      </c>
      <c r="R11" s="16" t="s">
        <v>30</v>
      </c>
      <c r="S11" s="16" t="s">
        <v>32</v>
      </c>
    </row>
    <row r="12" spans="1:19" ht="35.15" customHeight="1" x14ac:dyDescent="0.35">
      <c r="A12" s="122"/>
      <c r="B12" s="10" t="s">
        <v>91</v>
      </c>
      <c r="C12" s="4" t="s">
        <v>92</v>
      </c>
      <c r="D12" s="4" t="s">
        <v>43</v>
      </c>
      <c r="E12" s="34" t="s">
        <v>29</v>
      </c>
      <c r="F12" s="62"/>
      <c r="G12" s="62"/>
      <c r="H12" s="63"/>
      <c r="I12" s="63">
        <v>6</v>
      </c>
      <c r="J12" s="64"/>
      <c r="K12" s="63"/>
      <c r="L12" s="31">
        <v>4</v>
      </c>
      <c r="M12" s="35"/>
      <c r="N12" s="36" t="s">
        <v>30</v>
      </c>
      <c r="O12" s="22">
        <v>6</v>
      </c>
      <c r="P12" s="22">
        <v>4</v>
      </c>
      <c r="Q12" s="13" t="s">
        <v>81</v>
      </c>
      <c r="R12" s="16" t="s">
        <v>30</v>
      </c>
      <c r="S12" s="16" t="s">
        <v>32</v>
      </c>
    </row>
    <row r="13" spans="1:19" ht="35.15" customHeight="1" x14ac:dyDescent="0.35">
      <c r="A13" s="122"/>
      <c r="B13" s="10" t="s">
        <v>93</v>
      </c>
      <c r="C13" s="4" t="s">
        <v>94</v>
      </c>
      <c r="D13" s="4" t="s">
        <v>43</v>
      </c>
      <c r="E13" s="34" t="s">
        <v>29</v>
      </c>
      <c r="F13" s="63"/>
      <c r="G13" s="63">
        <v>6</v>
      </c>
      <c r="H13" s="63"/>
      <c r="I13" s="63"/>
      <c r="J13" s="64"/>
      <c r="K13" s="63"/>
      <c r="L13" s="31">
        <v>4</v>
      </c>
      <c r="M13" s="35"/>
      <c r="N13" s="36" t="s">
        <v>30</v>
      </c>
      <c r="O13" s="22">
        <v>6</v>
      </c>
      <c r="P13" s="22">
        <v>4</v>
      </c>
      <c r="Q13" s="13" t="s">
        <v>81</v>
      </c>
      <c r="R13" s="16" t="s">
        <v>30</v>
      </c>
      <c r="S13" s="16" t="s">
        <v>32</v>
      </c>
    </row>
    <row r="14" spans="1:19" ht="35.15" customHeight="1" x14ac:dyDescent="0.35">
      <c r="A14" s="122"/>
      <c r="B14" s="11" t="s">
        <v>95</v>
      </c>
      <c r="C14" s="13" t="s">
        <v>96</v>
      </c>
      <c r="D14" s="13" t="s">
        <v>43</v>
      </c>
      <c r="E14" s="35" t="s">
        <v>29</v>
      </c>
      <c r="F14" s="65"/>
      <c r="G14" s="65"/>
      <c r="H14" s="65"/>
      <c r="I14" s="65">
        <v>6</v>
      </c>
      <c r="J14" s="66"/>
      <c r="K14" s="65"/>
      <c r="L14" s="32">
        <v>6</v>
      </c>
      <c r="M14" s="39"/>
      <c r="N14" s="36" t="s">
        <v>30</v>
      </c>
      <c r="O14" s="24">
        <v>6</v>
      </c>
      <c r="P14" s="24">
        <v>6</v>
      </c>
      <c r="Q14" s="13" t="s">
        <v>97</v>
      </c>
      <c r="R14" s="16" t="s">
        <v>30</v>
      </c>
      <c r="S14" s="16" t="s">
        <v>32</v>
      </c>
    </row>
    <row r="15" spans="1:19" ht="35.15" customHeight="1" x14ac:dyDescent="0.35">
      <c r="A15" s="122"/>
      <c r="B15" s="12" t="s">
        <v>98</v>
      </c>
      <c r="C15" s="3" t="s">
        <v>99</v>
      </c>
      <c r="D15" s="3" t="s">
        <v>43</v>
      </c>
      <c r="E15" s="35" t="s">
        <v>29</v>
      </c>
      <c r="F15" s="67"/>
      <c r="G15" s="67">
        <v>6</v>
      </c>
      <c r="H15" s="67"/>
      <c r="I15" s="67"/>
      <c r="J15" s="68"/>
      <c r="K15" s="67"/>
      <c r="L15" s="33">
        <v>4</v>
      </c>
      <c r="M15" s="37"/>
      <c r="N15" s="36" t="s">
        <v>30</v>
      </c>
      <c r="O15" s="22">
        <v>6</v>
      </c>
      <c r="P15" s="22">
        <v>4</v>
      </c>
      <c r="Q15" s="13" t="s">
        <v>81</v>
      </c>
      <c r="R15" s="16" t="s">
        <v>30</v>
      </c>
      <c r="S15" s="16" t="s">
        <v>32</v>
      </c>
    </row>
    <row r="16" spans="1:19" ht="35.15" customHeight="1" x14ac:dyDescent="0.35">
      <c r="A16" s="122"/>
      <c r="B16" s="12" t="s">
        <v>100</v>
      </c>
      <c r="C16" s="3" t="s">
        <v>101</v>
      </c>
      <c r="D16" s="3" t="s">
        <v>33</v>
      </c>
      <c r="E16" s="39" t="s">
        <v>29</v>
      </c>
      <c r="F16" s="63"/>
      <c r="G16" s="63"/>
      <c r="H16" s="63">
        <v>6</v>
      </c>
      <c r="I16" s="63"/>
      <c r="J16" s="64"/>
      <c r="K16" s="63"/>
      <c r="L16" s="31">
        <v>4</v>
      </c>
      <c r="M16" s="35"/>
      <c r="N16" s="36" t="s">
        <v>30</v>
      </c>
      <c r="O16" s="22">
        <v>6</v>
      </c>
      <c r="P16" s="22">
        <v>4</v>
      </c>
      <c r="Q16" s="13" t="s">
        <v>81</v>
      </c>
      <c r="R16" s="16" t="s">
        <v>30</v>
      </c>
      <c r="S16" s="16" t="s">
        <v>32</v>
      </c>
    </row>
    <row r="17" spans="1:19" ht="35.15" customHeight="1" x14ac:dyDescent="0.35">
      <c r="A17" s="122"/>
      <c r="B17" s="12" t="s">
        <v>102</v>
      </c>
      <c r="C17" s="3" t="s">
        <v>103</v>
      </c>
      <c r="D17" s="3" t="s">
        <v>43</v>
      </c>
      <c r="E17" s="39" t="s">
        <v>29</v>
      </c>
      <c r="F17" s="65"/>
      <c r="G17" s="63"/>
      <c r="H17" s="63"/>
      <c r="I17" s="63">
        <v>6</v>
      </c>
      <c r="J17" s="64"/>
      <c r="K17" s="63"/>
      <c r="L17" s="31">
        <v>4</v>
      </c>
      <c r="M17" s="35"/>
      <c r="N17" s="36" t="s">
        <v>30</v>
      </c>
      <c r="O17" s="22">
        <v>6</v>
      </c>
      <c r="P17" s="22">
        <v>4</v>
      </c>
      <c r="Q17" s="13" t="s">
        <v>81</v>
      </c>
      <c r="R17" s="16" t="s">
        <v>30</v>
      </c>
      <c r="S17" s="16" t="s">
        <v>32</v>
      </c>
    </row>
    <row r="18" spans="1:19" ht="35.15" customHeight="1" x14ac:dyDescent="0.35">
      <c r="A18" s="122"/>
      <c r="B18" s="12" t="s">
        <v>104</v>
      </c>
      <c r="C18" s="3" t="s">
        <v>105</v>
      </c>
      <c r="D18" s="3" t="s">
        <v>33</v>
      </c>
      <c r="E18" s="39" t="s">
        <v>29</v>
      </c>
      <c r="F18" s="65"/>
      <c r="G18" s="65"/>
      <c r="H18" s="65"/>
      <c r="I18" s="63"/>
      <c r="J18" s="64">
        <v>3</v>
      </c>
      <c r="K18" s="63"/>
      <c r="L18" s="31">
        <v>2</v>
      </c>
      <c r="M18" s="35"/>
      <c r="N18" s="36" t="s">
        <v>106</v>
      </c>
      <c r="O18" s="22">
        <v>3</v>
      </c>
      <c r="P18" s="22">
        <v>2</v>
      </c>
      <c r="Q18" s="9" t="s">
        <v>90</v>
      </c>
      <c r="R18" s="16" t="s">
        <v>36</v>
      </c>
      <c r="S18" s="17" t="s">
        <v>32</v>
      </c>
    </row>
    <row r="19" spans="1:19" ht="35.15" customHeight="1" x14ac:dyDescent="0.35">
      <c r="A19" s="123"/>
      <c r="B19" s="12" t="s">
        <v>107</v>
      </c>
      <c r="C19" s="3" t="s">
        <v>108</v>
      </c>
      <c r="D19" s="3" t="s">
        <v>33</v>
      </c>
      <c r="E19" s="39" t="s">
        <v>29</v>
      </c>
      <c r="F19" s="65"/>
      <c r="G19" s="65"/>
      <c r="H19" s="65"/>
      <c r="I19" s="65"/>
      <c r="J19" s="68">
        <v>6</v>
      </c>
      <c r="K19" s="67"/>
      <c r="L19" s="33">
        <v>4</v>
      </c>
      <c r="M19" s="37"/>
      <c r="N19" s="38" t="s">
        <v>106</v>
      </c>
      <c r="O19" s="23">
        <v>6</v>
      </c>
      <c r="P19" s="23">
        <v>4</v>
      </c>
      <c r="Q19" s="13" t="s">
        <v>81</v>
      </c>
      <c r="R19" s="16" t="s">
        <v>36</v>
      </c>
      <c r="S19" s="17" t="s">
        <v>32</v>
      </c>
    </row>
    <row r="20" spans="1:19" ht="35.15" customHeight="1" x14ac:dyDescent="0.35">
      <c r="A20" s="121" t="s">
        <v>109</v>
      </c>
      <c r="B20" s="12" t="s">
        <v>110</v>
      </c>
      <c r="C20" s="3" t="s">
        <v>114</v>
      </c>
      <c r="D20" s="3" t="s">
        <v>33</v>
      </c>
      <c r="E20" s="39" t="s">
        <v>29</v>
      </c>
      <c r="F20" s="65">
        <v>6</v>
      </c>
      <c r="G20" s="65"/>
      <c r="H20" s="65"/>
      <c r="I20" s="65"/>
      <c r="J20" s="64"/>
      <c r="K20" s="63"/>
      <c r="L20" s="31">
        <v>4</v>
      </c>
      <c r="M20" s="35"/>
      <c r="N20" s="36" t="s">
        <v>30</v>
      </c>
      <c r="O20" s="22">
        <v>6</v>
      </c>
      <c r="P20" s="22">
        <v>4</v>
      </c>
      <c r="Q20" s="13" t="s">
        <v>81</v>
      </c>
      <c r="R20" s="16" t="s">
        <v>30</v>
      </c>
      <c r="S20" s="16" t="s">
        <v>32</v>
      </c>
    </row>
    <row r="21" spans="1:19" ht="35.15" customHeight="1" x14ac:dyDescent="0.35">
      <c r="A21" s="122"/>
      <c r="B21" s="12" t="s">
        <v>111</v>
      </c>
      <c r="C21" s="3" t="s">
        <v>115</v>
      </c>
      <c r="D21" s="3" t="s">
        <v>43</v>
      </c>
      <c r="E21" s="39" t="s">
        <v>29</v>
      </c>
      <c r="F21" s="65"/>
      <c r="G21" s="65"/>
      <c r="H21" s="65"/>
      <c r="I21" s="65">
        <v>6</v>
      </c>
      <c r="J21" s="66"/>
      <c r="K21" s="63"/>
      <c r="L21" s="31">
        <v>4</v>
      </c>
      <c r="M21" s="35"/>
      <c r="N21" s="36" t="s">
        <v>30</v>
      </c>
      <c r="O21" s="22">
        <v>6</v>
      </c>
      <c r="P21" s="22">
        <v>4</v>
      </c>
      <c r="Q21" s="13" t="s">
        <v>81</v>
      </c>
      <c r="R21" s="16" t="s">
        <v>30</v>
      </c>
      <c r="S21" s="16" t="s">
        <v>32</v>
      </c>
    </row>
    <row r="22" spans="1:19" ht="35.15" customHeight="1" x14ac:dyDescent="0.35">
      <c r="A22" s="122"/>
      <c r="B22" s="12" t="s">
        <v>112</v>
      </c>
      <c r="C22" s="3" t="s">
        <v>116</v>
      </c>
      <c r="D22" s="3" t="s">
        <v>33</v>
      </c>
      <c r="E22" s="39" t="s">
        <v>29</v>
      </c>
      <c r="F22" s="65">
        <v>6</v>
      </c>
      <c r="G22" s="65"/>
      <c r="H22" s="65"/>
      <c r="I22" s="65"/>
      <c r="J22" s="66"/>
      <c r="K22" s="65"/>
      <c r="L22" s="31">
        <v>4</v>
      </c>
      <c r="M22" s="35"/>
      <c r="N22" s="36" t="s">
        <v>30</v>
      </c>
      <c r="O22" s="22">
        <v>6</v>
      </c>
      <c r="P22" s="22">
        <v>4</v>
      </c>
      <c r="Q22" s="13" t="s">
        <v>81</v>
      </c>
      <c r="R22" s="16" t="s">
        <v>30</v>
      </c>
      <c r="S22" s="16" t="s">
        <v>32</v>
      </c>
    </row>
    <row r="23" spans="1:19" ht="35.15" customHeight="1" x14ac:dyDescent="0.35">
      <c r="A23" s="122"/>
      <c r="B23" s="12" t="s">
        <v>113</v>
      </c>
      <c r="C23" s="3" t="s">
        <v>117</v>
      </c>
      <c r="D23" s="3" t="s">
        <v>43</v>
      </c>
      <c r="E23" s="39" t="s">
        <v>29</v>
      </c>
      <c r="F23" s="65"/>
      <c r="G23" s="65"/>
      <c r="H23" s="65"/>
      <c r="I23" s="65">
        <v>6</v>
      </c>
      <c r="J23" s="66"/>
      <c r="K23" s="65"/>
      <c r="L23" s="32">
        <v>4</v>
      </c>
      <c r="M23" s="39"/>
      <c r="N23" s="36" t="s">
        <v>30</v>
      </c>
      <c r="O23" s="22">
        <v>6</v>
      </c>
      <c r="P23" s="22">
        <v>4</v>
      </c>
      <c r="Q23" s="13" t="s">
        <v>81</v>
      </c>
      <c r="R23" s="16" t="s">
        <v>30</v>
      </c>
      <c r="S23" s="16" t="s">
        <v>32</v>
      </c>
    </row>
    <row r="24" spans="1:19" ht="35.15" customHeight="1" x14ac:dyDescent="0.35">
      <c r="A24" s="122"/>
      <c r="B24" s="12" t="s">
        <v>118</v>
      </c>
      <c r="C24" s="3" t="s">
        <v>119</v>
      </c>
      <c r="D24" s="3" t="s">
        <v>33</v>
      </c>
      <c r="E24" s="39" t="s">
        <v>29</v>
      </c>
      <c r="F24" s="65"/>
      <c r="G24" s="65"/>
      <c r="H24" s="65">
        <v>6</v>
      </c>
      <c r="I24" s="65"/>
      <c r="J24" s="66"/>
      <c r="K24" s="65"/>
      <c r="L24" s="32">
        <v>4</v>
      </c>
      <c r="M24" s="39"/>
      <c r="N24" s="40" t="s">
        <v>106</v>
      </c>
      <c r="O24" s="24">
        <v>6</v>
      </c>
      <c r="P24" s="24">
        <v>4</v>
      </c>
      <c r="Q24" s="9" t="s">
        <v>120</v>
      </c>
      <c r="R24" s="18" t="s">
        <v>36</v>
      </c>
      <c r="S24" s="18" t="s">
        <v>32</v>
      </c>
    </row>
    <row r="25" spans="1:19" ht="35.15" customHeight="1" x14ac:dyDescent="0.35">
      <c r="A25" s="123"/>
      <c r="B25" s="12" t="s">
        <v>121</v>
      </c>
      <c r="C25" s="3" t="s">
        <v>122</v>
      </c>
      <c r="D25" s="3" t="s">
        <v>43</v>
      </c>
      <c r="E25" s="39" t="s">
        <v>29</v>
      </c>
      <c r="F25" s="65"/>
      <c r="G25" s="65"/>
      <c r="H25" s="65"/>
      <c r="I25" s="65"/>
      <c r="J25" s="66"/>
      <c r="K25" s="65">
        <v>6</v>
      </c>
      <c r="L25" s="32">
        <v>4</v>
      </c>
      <c r="M25" s="39"/>
      <c r="N25" s="40" t="s">
        <v>106</v>
      </c>
      <c r="O25" s="24">
        <v>6</v>
      </c>
      <c r="P25" s="24">
        <v>4</v>
      </c>
      <c r="Q25" s="13" t="s">
        <v>81</v>
      </c>
      <c r="R25" s="18" t="s">
        <v>36</v>
      </c>
      <c r="S25" s="18" t="s">
        <v>32</v>
      </c>
    </row>
    <row r="26" spans="1:19" ht="35.15" customHeight="1" x14ac:dyDescent="0.35">
      <c r="A26" s="121" t="s">
        <v>123</v>
      </c>
      <c r="B26" s="12" t="s">
        <v>124</v>
      </c>
      <c r="C26" s="3" t="s">
        <v>125</v>
      </c>
      <c r="D26" s="3" t="s">
        <v>33</v>
      </c>
      <c r="E26" s="39" t="s">
        <v>9</v>
      </c>
      <c r="F26" s="65"/>
      <c r="G26" s="65"/>
      <c r="H26" s="65">
        <v>5</v>
      </c>
      <c r="I26" s="65"/>
      <c r="J26" s="66"/>
      <c r="K26" s="65"/>
      <c r="L26" s="32">
        <v>2</v>
      </c>
      <c r="M26" s="39" t="s">
        <v>131</v>
      </c>
      <c r="N26" s="40" t="s">
        <v>106</v>
      </c>
      <c r="O26" s="24">
        <v>5</v>
      </c>
      <c r="P26" s="24">
        <v>2</v>
      </c>
      <c r="Q26" s="3" t="s">
        <v>80</v>
      </c>
      <c r="R26" s="18" t="s">
        <v>36</v>
      </c>
      <c r="S26" s="18" t="s">
        <v>40</v>
      </c>
    </row>
    <row r="27" spans="1:19" ht="35.15" customHeight="1" x14ac:dyDescent="0.35">
      <c r="A27" s="122"/>
      <c r="B27" s="12" t="s">
        <v>155</v>
      </c>
      <c r="C27" s="101" t="s">
        <v>154</v>
      </c>
      <c r="D27" s="3" t="s">
        <v>33</v>
      </c>
      <c r="E27" s="39" t="s">
        <v>9</v>
      </c>
      <c r="F27" s="65"/>
      <c r="G27" s="65"/>
      <c r="H27" s="65">
        <v>5</v>
      </c>
      <c r="I27" s="65"/>
      <c r="J27" s="66"/>
      <c r="K27" s="65"/>
      <c r="L27" s="32">
        <v>2</v>
      </c>
      <c r="M27" s="39" t="s">
        <v>131</v>
      </c>
      <c r="N27" s="40" t="s">
        <v>106</v>
      </c>
      <c r="O27" s="24">
        <v>5</v>
      </c>
      <c r="P27" s="24">
        <v>2</v>
      </c>
      <c r="Q27" s="3" t="s">
        <v>80</v>
      </c>
      <c r="R27" s="18" t="s">
        <v>36</v>
      </c>
      <c r="S27" s="18" t="s">
        <v>40</v>
      </c>
    </row>
    <row r="28" spans="1:19" ht="35.15" customHeight="1" x14ac:dyDescent="0.35">
      <c r="A28" s="122"/>
      <c r="B28" s="124" t="s">
        <v>126</v>
      </c>
      <c r="C28" s="3" t="s">
        <v>127</v>
      </c>
      <c r="D28" s="3" t="s">
        <v>33</v>
      </c>
      <c r="E28" s="39" t="s">
        <v>9</v>
      </c>
      <c r="F28" s="65"/>
      <c r="G28" s="65"/>
      <c r="H28" s="65"/>
      <c r="I28" s="65"/>
      <c r="J28" s="66">
        <v>5</v>
      </c>
      <c r="K28" s="65"/>
      <c r="L28" s="32">
        <v>3</v>
      </c>
      <c r="M28" s="39" t="s">
        <v>132</v>
      </c>
      <c r="N28" s="40" t="s">
        <v>106</v>
      </c>
      <c r="O28" s="121">
        <v>10</v>
      </c>
      <c r="P28" s="121">
        <v>5</v>
      </c>
      <c r="Q28" s="124" t="s">
        <v>128</v>
      </c>
      <c r="R28" s="124" t="s">
        <v>36</v>
      </c>
      <c r="S28" s="124" t="s">
        <v>40</v>
      </c>
    </row>
    <row r="29" spans="1:19" ht="35.15" customHeight="1" x14ac:dyDescent="0.35">
      <c r="A29" s="122"/>
      <c r="B29" s="125"/>
      <c r="C29" s="3" t="s">
        <v>129</v>
      </c>
      <c r="D29" s="3" t="s">
        <v>33</v>
      </c>
      <c r="E29" s="39" t="s">
        <v>28</v>
      </c>
      <c r="F29" s="65"/>
      <c r="G29" s="65"/>
      <c r="H29" s="65"/>
      <c r="I29" s="65"/>
      <c r="J29" s="66">
        <v>3</v>
      </c>
      <c r="K29" s="65"/>
      <c r="L29" s="32">
        <v>1</v>
      </c>
      <c r="M29" s="39" t="s">
        <v>132</v>
      </c>
      <c r="N29" s="40" t="s">
        <v>106</v>
      </c>
      <c r="O29" s="122"/>
      <c r="P29" s="122"/>
      <c r="Q29" s="125"/>
      <c r="R29" s="125"/>
      <c r="S29" s="125"/>
    </row>
    <row r="30" spans="1:19" ht="35.15" customHeight="1" x14ac:dyDescent="0.35">
      <c r="A30" s="123"/>
      <c r="B30" s="126"/>
      <c r="C30" s="3" t="s">
        <v>130</v>
      </c>
      <c r="D30" s="3" t="s">
        <v>33</v>
      </c>
      <c r="E30" s="39" t="s">
        <v>28</v>
      </c>
      <c r="F30" s="65"/>
      <c r="G30" s="65"/>
      <c r="H30" s="65"/>
      <c r="I30" s="65"/>
      <c r="J30" s="66">
        <v>2</v>
      </c>
      <c r="K30" s="65"/>
      <c r="L30" s="32">
        <v>1</v>
      </c>
      <c r="M30" s="39" t="s">
        <v>132</v>
      </c>
      <c r="N30" s="40" t="s">
        <v>106</v>
      </c>
      <c r="O30" s="123"/>
      <c r="P30" s="123"/>
      <c r="Q30" s="126"/>
      <c r="R30" s="126"/>
      <c r="S30" s="126"/>
    </row>
    <row r="31" spans="1:19" ht="35.15" customHeight="1" x14ac:dyDescent="0.35">
      <c r="A31" s="121" t="s">
        <v>133</v>
      </c>
      <c r="B31" s="12" t="s">
        <v>134</v>
      </c>
      <c r="C31" s="3" t="s">
        <v>135</v>
      </c>
      <c r="D31" s="3" t="s">
        <v>43</v>
      </c>
      <c r="E31" s="39" t="s">
        <v>29</v>
      </c>
      <c r="F31" s="65"/>
      <c r="G31" s="65">
        <v>3</v>
      </c>
      <c r="H31" s="65"/>
      <c r="I31" s="65"/>
      <c r="J31" s="66"/>
      <c r="K31" s="65"/>
      <c r="L31" s="32">
        <v>2</v>
      </c>
      <c r="M31" s="39"/>
      <c r="N31" s="40" t="s">
        <v>30</v>
      </c>
      <c r="O31" s="24">
        <v>3</v>
      </c>
      <c r="P31" s="24">
        <v>2</v>
      </c>
      <c r="Q31" s="3" t="s">
        <v>80</v>
      </c>
      <c r="R31" s="18" t="s">
        <v>30</v>
      </c>
      <c r="S31" s="18" t="s">
        <v>32</v>
      </c>
    </row>
    <row r="32" spans="1:19" ht="35.15" customHeight="1" x14ac:dyDescent="0.35">
      <c r="A32" s="122"/>
      <c r="B32" s="12" t="s">
        <v>136</v>
      </c>
      <c r="C32" s="3" t="s">
        <v>137</v>
      </c>
      <c r="D32" s="3" t="s">
        <v>33</v>
      </c>
      <c r="E32" s="39" t="s">
        <v>9</v>
      </c>
      <c r="F32" s="65"/>
      <c r="G32" s="65"/>
      <c r="H32" s="65">
        <v>3</v>
      </c>
      <c r="I32" s="65"/>
      <c r="J32" s="66"/>
      <c r="K32" s="65"/>
      <c r="L32" s="32">
        <v>1.5</v>
      </c>
      <c r="M32" s="39"/>
      <c r="N32" s="40" t="s">
        <v>30</v>
      </c>
      <c r="O32" s="24">
        <v>3</v>
      </c>
      <c r="P32" s="24">
        <v>1.5</v>
      </c>
      <c r="Q32" s="3" t="s">
        <v>80</v>
      </c>
      <c r="R32" s="18" t="s">
        <v>30</v>
      </c>
      <c r="S32" s="18" t="s">
        <v>32</v>
      </c>
    </row>
    <row r="33" spans="1:19" ht="35.15" customHeight="1" x14ac:dyDescent="0.35">
      <c r="A33" s="123"/>
      <c r="B33" s="12" t="s">
        <v>138</v>
      </c>
      <c r="C33" s="12" t="s">
        <v>138</v>
      </c>
      <c r="D33" s="3" t="s">
        <v>27</v>
      </c>
      <c r="E33" s="39" t="s">
        <v>39</v>
      </c>
      <c r="F33" s="65"/>
      <c r="G33" s="65"/>
      <c r="H33" s="65"/>
      <c r="I33" s="65"/>
      <c r="J33" s="66">
        <v>3</v>
      </c>
      <c r="K33" s="65"/>
      <c r="L33" s="32">
        <v>2</v>
      </c>
      <c r="M33" s="39" t="s">
        <v>34</v>
      </c>
      <c r="N33" s="40" t="s">
        <v>106</v>
      </c>
      <c r="O33" s="24">
        <v>3</v>
      </c>
      <c r="P33" s="24">
        <v>2</v>
      </c>
      <c r="Q33" s="3" t="s">
        <v>80</v>
      </c>
      <c r="R33" s="18" t="s">
        <v>36</v>
      </c>
      <c r="S33" s="18" t="s">
        <v>40</v>
      </c>
    </row>
    <row r="34" spans="1:19" ht="35.15" customHeight="1" x14ac:dyDescent="0.35">
      <c r="A34" s="121" t="s">
        <v>139</v>
      </c>
      <c r="B34" s="12" t="s">
        <v>156</v>
      </c>
      <c r="C34" s="102" t="s">
        <v>157</v>
      </c>
      <c r="D34" s="3" t="s">
        <v>27</v>
      </c>
      <c r="E34" s="39" t="s">
        <v>28</v>
      </c>
      <c r="F34" s="65"/>
      <c r="G34" s="65"/>
      <c r="H34" s="65"/>
      <c r="I34" s="65"/>
      <c r="J34" s="66">
        <v>3</v>
      </c>
      <c r="K34" s="65"/>
      <c r="L34" s="32">
        <v>2</v>
      </c>
      <c r="M34" s="39"/>
      <c r="N34" s="40" t="s">
        <v>106</v>
      </c>
      <c r="O34" s="24">
        <v>3</v>
      </c>
      <c r="P34" s="24">
        <v>2</v>
      </c>
      <c r="Q34" s="3" t="s">
        <v>143</v>
      </c>
      <c r="R34" s="18" t="s">
        <v>36</v>
      </c>
      <c r="S34" s="18" t="s">
        <v>32</v>
      </c>
    </row>
    <row r="35" spans="1:19" ht="35.15" customHeight="1" x14ac:dyDescent="0.35">
      <c r="A35" s="122"/>
      <c r="B35" s="12" t="s">
        <v>158</v>
      </c>
      <c r="C35" s="102" t="s">
        <v>142</v>
      </c>
      <c r="D35" s="102" t="s">
        <v>33</v>
      </c>
      <c r="E35" s="39" t="s">
        <v>28</v>
      </c>
      <c r="F35" s="65"/>
      <c r="G35" s="65"/>
      <c r="H35" s="65"/>
      <c r="I35" s="65"/>
      <c r="J35" s="66"/>
      <c r="K35" s="65">
        <v>3</v>
      </c>
      <c r="L35" s="32">
        <v>2</v>
      </c>
      <c r="M35" s="39"/>
      <c r="N35" s="40" t="s">
        <v>106</v>
      </c>
      <c r="O35" s="24">
        <v>3</v>
      </c>
      <c r="P35" s="24">
        <v>2</v>
      </c>
      <c r="Q35" s="3" t="s">
        <v>143</v>
      </c>
      <c r="R35" s="18" t="s">
        <v>36</v>
      </c>
      <c r="S35" s="18" t="s">
        <v>32</v>
      </c>
    </row>
    <row r="36" spans="1:19" ht="35.15" customHeight="1" x14ac:dyDescent="0.35">
      <c r="A36" s="122"/>
      <c r="B36" s="12" t="s">
        <v>140</v>
      </c>
      <c r="C36" s="3" t="s">
        <v>144</v>
      </c>
      <c r="D36" s="3" t="s">
        <v>27</v>
      </c>
      <c r="E36" s="39" t="s">
        <v>10</v>
      </c>
      <c r="F36" s="65"/>
      <c r="G36" s="65"/>
      <c r="H36" s="65"/>
      <c r="I36" s="65"/>
      <c r="J36" s="66">
        <v>6</v>
      </c>
      <c r="K36" s="65"/>
      <c r="L36" s="32">
        <v>4</v>
      </c>
      <c r="M36" s="39"/>
      <c r="N36" s="40" t="s">
        <v>106</v>
      </c>
      <c r="O36" s="24">
        <v>6</v>
      </c>
      <c r="P36" s="24">
        <v>4</v>
      </c>
      <c r="Q36" s="3" t="s">
        <v>145</v>
      </c>
      <c r="R36" s="18" t="s">
        <v>36</v>
      </c>
      <c r="S36" s="18" t="s">
        <v>32</v>
      </c>
    </row>
    <row r="37" spans="1:19" ht="35.15" customHeight="1" x14ac:dyDescent="0.35">
      <c r="A37" s="123"/>
      <c r="B37" s="12" t="s">
        <v>141</v>
      </c>
      <c r="C37" s="3" t="s">
        <v>146</v>
      </c>
      <c r="D37" s="3" t="s">
        <v>43</v>
      </c>
      <c r="E37" s="39" t="s">
        <v>10</v>
      </c>
      <c r="F37" s="65"/>
      <c r="G37" s="65"/>
      <c r="H37" s="65"/>
      <c r="I37" s="65"/>
      <c r="J37" s="66"/>
      <c r="K37" s="65">
        <v>6</v>
      </c>
      <c r="L37" s="32">
        <v>4</v>
      </c>
      <c r="M37" s="39"/>
      <c r="N37" s="40" t="s">
        <v>106</v>
      </c>
      <c r="O37" s="24">
        <v>6</v>
      </c>
      <c r="P37" s="24">
        <v>4</v>
      </c>
      <c r="Q37" s="3" t="s">
        <v>147</v>
      </c>
      <c r="R37" s="18" t="s">
        <v>36</v>
      </c>
      <c r="S37" s="18" t="s">
        <v>32</v>
      </c>
    </row>
    <row r="38" spans="1:19" ht="35.15" customHeight="1" x14ac:dyDescent="0.35">
      <c r="A38" s="12" t="s">
        <v>148</v>
      </c>
      <c r="B38" s="12" t="s">
        <v>152</v>
      </c>
      <c r="C38" s="3" t="s">
        <v>150</v>
      </c>
      <c r="D38" s="3" t="s">
        <v>27</v>
      </c>
      <c r="E38" s="39" t="s">
        <v>18</v>
      </c>
      <c r="F38" s="65"/>
      <c r="G38" s="65"/>
      <c r="H38" s="65"/>
      <c r="I38" s="65"/>
      <c r="J38" s="66"/>
      <c r="K38" s="65">
        <v>12</v>
      </c>
      <c r="L38" s="32"/>
      <c r="M38" s="39"/>
      <c r="N38" s="40" t="s">
        <v>106</v>
      </c>
      <c r="O38" s="24">
        <v>12</v>
      </c>
      <c r="P38" s="24"/>
      <c r="Q38" s="3" t="s">
        <v>149</v>
      </c>
      <c r="R38" s="18" t="s">
        <v>30</v>
      </c>
      <c r="S38" s="18" t="s">
        <v>32</v>
      </c>
    </row>
    <row r="39" spans="1:19" ht="35.15" customHeight="1" x14ac:dyDescent="0.35">
      <c r="A39" s="12"/>
      <c r="B39" s="12"/>
      <c r="C39" s="3"/>
      <c r="D39" s="3"/>
      <c r="E39" s="39"/>
      <c r="F39" s="65"/>
      <c r="G39" s="65"/>
      <c r="H39" s="65"/>
      <c r="I39" s="65"/>
      <c r="J39" s="66"/>
      <c r="K39" s="65"/>
      <c r="L39" s="32"/>
      <c r="M39" s="39"/>
      <c r="N39" s="40"/>
      <c r="O39" s="24"/>
      <c r="P39" s="24"/>
      <c r="Q39" s="3"/>
      <c r="R39" s="18"/>
      <c r="S39" s="18"/>
    </row>
    <row r="40" spans="1:19" s="5" customFormat="1" ht="35.15" customHeight="1" x14ac:dyDescent="0.45">
      <c r="A40" s="20" t="s">
        <v>1</v>
      </c>
      <c r="F40" s="21">
        <f>SUM(F4:F39)</f>
        <v>33</v>
      </c>
      <c r="G40" s="21">
        <f t="shared" ref="G40:K40" si="0">SUM(G4:G39)</f>
        <v>30</v>
      </c>
      <c r="H40" s="21">
        <f t="shared" si="0"/>
        <v>31</v>
      </c>
      <c r="I40" s="21">
        <f t="shared" si="0"/>
        <v>30</v>
      </c>
      <c r="J40" s="21">
        <f t="shared" si="0"/>
        <v>31</v>
      </c>
      <c r="K40" s="21">
        <f t="shared" si="0"/>
        <v>27</v>
      </c>
      <c r="L40" s="21">
        <f>SUM(L4:L39)</f>
        <v>111.5</v>
      </c>
      <c r="O40" s="25">
        <f>SUM(O4:O39)</f>
        <v>180</v>
      </c>
      <c r="P40" s="25">
        <f>SUM(P4:P39)</f>
        <v>111.5</v>
      </c>
      <c r="Q40" s="14"/>
    </row>
    <row r="41" spans="1:19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3" spans="1:19" x14ac:dyDescent="0.35">
      <c r="I43" s="15"/>
      <c r="Q43" s="6"/>
    </row>
    <row r="44" spans="1:19" x14ac:dyDescent="0.35">
      <c r="H44" s="15"/>
      <c r="Q44" s="6"/>
    </row>
  </sheetData>
  <mergeCells count="28">
    <mergeCell ref="A31:A33"/>
    <mergeCell ref="A34:A37"/>
    <mergeCell ref="Q28:Q30"/>
    <mergeCell ref="R28:R30"/>
    <mergeCell ref="S28:S30"/>
    <mergeCell ref="B28:B30"/>
    <mergeCell ref="A26:A30"/>
    <mergeCell ref="A4:A8"/>
    <mergeCell ref="A9:A19"/>
    <mergeCell ref="A20:A25"/>
    <mergeCell ref="O28:O30"/>
    <mergeCell ref="P28:P30"/>
    <mergeCell ref="M1:S1"/>
    <mergeCell ref="A1:L1"/>
    <mergeCell ref="Q2:Q3"/>
    <mergeCell ref="P2:P3"/>
    <mergeCell ref="O2:O3"/>
    <mergeCell ref="N2:N3"/>
    <mergeCell ref="M2:M3"/>
    <mergeCell ref="L2:L3"/>
    <mergeCell ref="A2:A3"/>
    <mergeCell ref="B2:B3"/>
    <mergeCell ref="C2:C3"/>
    <mergeCell ref="D2:D3"/>
    <mergeCell ref="E2:E3"/>
    <mergeCell ref="R2:R3"/>
    <mergeCell ref="S2:S3"/>
    <mergeCell ref="F2:K2"/>
  </mergeCells>
  <conditionalFormatting sqref="A1:L1">
    <cfRule type="colorScale" priority="2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4" zoomScaleNormal="100" workbookViewId="0">
      <selection activeCell="B17" sqref="B17"/>
    </sheetView>
  </sheetViews>
  <sheetFormatPr baseColWidth="10" defaultColWidth="11.453125" defaultRowHeight="14.5" x14ac:dyDescent="0.35"/>
  <cols>
    <col min="1" max="1" width="27" style="6" customWidth="1"/>
    <col min="2" max="2" width="17" style="6" customWidth="1"/>
    <col min="3" max="3" width="24.7265625" style="6" customWidth="1"/>
    <col min="4" max="4" width="15.7265625" style="6" customWidth="1"/>
    <col min="5" max="5" width="25" style="6" customWidth="1"/>
    <col min="6" max="7" width="5.7265625" style="6" customWidth="1"/>
    <col min="8" max="8" width="6" style="6" customWidth="1"/>
    <col min="9" max="9" width="5.7265625" style="6" customWidth="1"/>
    <col min="10" max="10" width="5.81640625" style="6" customWidth="1"/>
    <col min="11" max="11" width="6" style="6" customWidth="1"/>
    <col min="12" max="12" width="6.1796875" style="6" customWidth="1"/>
    <col min="13" max="13" width="7.453125" style="6" customWidth="1"/>
    <col min="14" max="14" width="18.453125" style="6" customWidth="1"/>
    <col min="15" max="15" width="17.1796875" style="6" customWidth="1"/>
    <col min="16" max="16" width="10.81640625" style="6" customWidth="1"/>
    <col min="17" max="17" width="10.7265625" style="6" customWidth="1"/>
    <col min="18" max="18" width="17.26953125" style="15" customWidth="1"/>
    <col min="19" max="19" width="15.1796875" style="6" customWidth="1"/>
    <col min="20" max="20" width="12.1796875" style="6" customWidth="1"/>
    <col min="21" max="16384" width="11.453125" style="6"/>
  </cols>
  <sheetData>
    <row r="1" spans="1:20" ht="69" customHeight="1" x14ac:dyDescent="0.35">
      <c r="A1" s="133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03" t="s">
        <v>45</v>
      </c>
      <c r="O1" s="104"/>
      <c r="P1" s="104"/>
      <c r="Q1" s="104"/>
      <c r="R1" s="104"/>
      <c r="S1" s="104"/>
      <c r="T1" s="105"/>
    </row>
    <row r="2" spans="1:20" ht="47.25" customHeight="1" x14ac:dyDescent="0.35">
      <c r="A2" s="114" t="s">
        <v>46</v>
      </c>
      <c r="B2" s="114" t="s">
        <v>47</v>
      </c>
      <c r="C2" s="117" t="s">
        <v>0</v>
      </c>
      <c r="D2" s="109" t="s">
        <v>48</v>
      </c>
      <c r="E2" s="109" t="s">
        <v>49</v>
      </c>
      <c r="F2" s="120" t="s">
        <v>50</v>
      </c>
      <c r="G2" s="120"/>
      <c r="H2" s="120"/>
      <c r="I2" s="120"/>
      <c r="J2" s="120"/>
      <c r="K2" s="120"/>
      <c r="L2" s="120"/>
      <c r="M2" s="109" t="s">
        <v>51</v>
      </c>
      <c r="N2" s="109" t="s">
        <v>52</v>
      </c>
      <c r="O2" s="111" t="s">
        <v>8</v>
      </c>
      <c r="P2" s="109" t="s">
        <v>53</v>
      </c>
      <c r="Q2" s="109" t="s">
        <v>54</v>
      </c>
      <c r="R2" s="109" t="s">
        <v>55</v>
      </c>
      <c r="S2" s="118" t="s">
        <v>56</v>
      </c>
      <c r="T2" s="118" t="s">
        <v>57</v>
      </c>
    </row>
    <row r="3" spans="1:20" ht="33" customHeight="1" x14ac:dyDescent="0.35">
      <c r="A3" s="115"/>
      <c r="B3" s="116"/>
      <c r="C3" s="113"/>
      <c r="D3" s="113"/>
      <c r="E3" s="113"/>
      <c r="F3" s="69" t="s">
        <v>58</v>
      </c>
      <c r="G3" s="69" t="s">
        <v>2</v>
      </c>
      <c r="H3" s="69" t="s">
        <v>3</v>
      </c>
      <c r="I3" s="69" t="s">
        <v>4</v>
      </c>
      <c r="J3" s="70" t="s">
        <v>5</v>
      </c>
      <c r="K3" s="69" t="s">
        <v>6</v>
      </c>
      <c r="L3" s="70" t="s">
        <v>7</v>
      </c>
      <c r="M3" s="113"/>
      <c r="N3" s="113"/>
      <c r="O3" s="112"/>
      <c r="P3" s="110"/>
      <c r="Q3" s="110"/>
      <c r="R3" s="110"/>
      <c r="S3" s="119"/>
      <c r="T3" s="119"/>
    </row>
    <row r="4" spans="1:20" ht="35.15" customHeight="1" x14ac:dyDescent="0.35">
      <c r="A4" s="127" t="s">
        <v>26</v>
      </c>
      <c r="B4" s="127" t="s">
        <v>60</v>
      </c>
      <c r="C4" s="127" t="s">
        <v>64</v>
      </c>
      <c r="D4" s="127" t="s">
        <v>27</v>
      </c>
      <c r="E4" s="41" t="s">
        <v>28</v>
      </c>
      <c r="F4" s="52">
        <v>6</v>
      </c>
      <c r="G4" s="52"/>
      <c r="H4" s="52"/>
      <c r="I4" s="52"/>
      <c r="J4" s="53"/>
      <c r="K4" s="52"/>
      <c r="L4" s="53"/>
      <c r="M4" s="27">
        <v>2</v>
      </c>
      <c r="N4" s="41"/>
      <c r="O4" s="42" t="s">
        <v>30</v>
      </c>
      <c r="P4" s="131">
        <v>8</v>
      </c>
      <c r="Q4" s="131">
        <v>4</v>
      </c>
      <c r="R4" s="127" t="s">
        <v>31</v>
      </c>
      <c r="S4" s="127" t="s">
        <v>30</v>
      </c>
      <c r="T4" s="127" t="s">
        <v>32</v>
      </c>
    </row>
    <row r="5" spans="1:20" ht="35.15" customHeight="1" x14ac:dyDescent="0.35">
      <c r="A5" s="138"/>
      <c r="B5" s="128"/>
      <c r="C5" s="128"/>
      <c r="D5" s="128"/>
      <c r="E5" s="41" t="s">
        <v>29</v>
      </c>
      <c r="F5" s="52"/>
      <c r="G5" s="52">
        <v>2</v>
      </c>
      <c r="H5" s="52"/>
      <c r="I5" s="52"/>
      <c r="J5" s="53"/>
      <c r="K5" s="52"/>
      <c r="L5" s="53"/>
      <c r="M5" s="27">
        <v>2</v>
      </c>
      <c r="N5" s="41"/>
      <c r="O5" s="42" t="s">
        <v>30</v>
      </c>
      <c r="P5" s="132"/>
      <c r="Q5" s="132"/>
      <c r="R5" s="128"/>
      <c r="S5" s="128"/>
      <c r="T5" s="128"/>
    </row>
    <row r="6" spans="1:20" ht="35.15" customHeight="1" x14ac:dyDescent="0.35">
      <c r="A6" s="138"/>
      <c r="B6" s="127" t="s">
        <v>63</v>
      </c>
      <c r="C6" s="127" t="s">
        <v>65</v>
      </c>
      <c r="D6" s="127" t="s">
        <v>27</v>
      </c>
      <c r="E6" s="41" t="s">
        <v>9</v>
      </c>
      <c r="F6" s="52"/>
      <c r="G6" s="52">
        <v>2</v>
      </c>
      <c r="H6" s="52"/>
      <c r="I6" s="52"/>
      <c r="J6" s="53"/>
      <c r="K6" s="52"/>
      <c r="L6" s="53"/>
      <c r="M6" s="27">
        <v>2</v>
      </c>
      <c r="N6" s="41" t="s">
        <v>59</v>
      </c>
      <c r="O6" s="42" t="s">
        <v>30</v>
      </c>
      <c r="P6" s="131">
        <v>6</v>
      </c>
      <c r="Q6" s="131">
        <v>4</v>
      </c>
      <c r="R6" s="127" t="s">
        <v>35</v>
      </c>
      <c r="S6" s="127" t="s">
        <v>36</v>
      </c>
      <c r="T6" s="127" t="s">
        <v>40</v>
      </c>
    </row>
    <row r="7" spans="1:20" ht="35.15" customHeight="1" x14ac:dyDescent="0.35">
      <c r="A7" s="128"/>
      <c r="B7" s="128"/>
      <c r="C7" s="128"/>
      <c r="D7" s="128"/>
      <c r="E7" s="41" t="s">
        <v>42</v>
      </c>
      <c r="F7" s="52"/>
      <c r="G7" s="52"/>
      <c r="H7" s="52">
        <v>4</v>
      </c>
      <c r="I7" s="52"/>
      <c r="J7" s="53"/>
      <c r="K7" s="52"/>
      <c r="L7" s="53"/>
      <c r="M7" s="27">
        <v>2</v>
      </c>
      <c r="N7" s="50" t="s">
        <v>59</v>
      </c>
      <c r="O7" s="51" t="s">
        <v>30</v>
      </c>
      <c r="P7" s="132"/>
      <c r="Q7" s="132"/>
      <c r="R7" s="128"/>
      <c r="S7" s="128"/>
      <c r="T7" s="128"/>
    </row>
    <row r="8" spans="1:20" ht="35.15" customHeight="1" x14ac:dyDescent="0.35">
      <c r="A8" s="129" t="s">
        <v>37</v>
      </c>
      <c r="B8" s="129" t="s">
        <v>61</v>
      </c>
      <c r="C8" s="129" t="s">
        <v>66</v>
      </c>
      <c r="D8" s="129" t="s">
        <v>33</v>
      </c>
      <c r="E8" s="43" t="s">
        <v>9</v>
      </c>
      <c r="F8" s="54"/>
      <c r="G8" s="54"/>
      <c r="H8" s="54">
        <v>2</v>
      </c>
      <c r="I8" s="54"/>
      <c r="J8" s="55"/>
      <c r="K8" s="54"/>
      <c r="L8" s="56"/>
      <c r="M8" s="28">
        <v>2</v>
      </c>
      <c r="N8" s="44"/>
      <c r="O8" s="45" t="s">
        <v>30</v>
      </c>
      <c r="P8" s="135">
        <v>4</v>
      </c>
      <c r="Q8" s="135">
        <v>6</v>
      </c>
      <c r="R8" s="129" t="s">
        <v>41</v>
      </c>
      <c r="S8" s="129" t="s">
        <v>30</v>
      </c>
      <c r="T8" s="129" t="s">
        <v>32</v>
      </c>
    </row>
    <row r="9" spans="1:20" ht="35.15" customHeight="1" x14ac:dyDescent="0.35">
      <c r="A9" s="134"/>
      <c r="B9" s="130"/>
      <c r="C9" s="130"/>
      <c r="D9" s="130"/>
      <c r="E9" s="43" t="s">
        <v>23</v>
      </c>
      <c r="F9" s="54"/>
      <c r="G9" s="54"/>
      <c r="H9" s="54">
        <v>2</v>
      </c>
      <c r="I9" s="54"/>
      <c r="J9" s="55"/>
      <c r="K9" s="54"/>
      <c r="L9" s="57"/>
      <c r="M9" s="29">
        <v>4</v>
      </c>
      <c r="N9" s="46"/>
      <c r="O9" s="47" t="s">
        <v>30</v>
      </c>
      <c r="P9" s="137"/>
      <c r="Q9" s="137"/>
      <c r="R9" s="130"/>
      <c r="S9" s="130"/>
      <c r="T9" s="130"/>
    </row>
    <row r="10" spans="1:20" ht="35.15" customHeight="1" x14ac:dyDescent="0.35">
      <c r="A10" s="134"/>
      <c r="B10" s="129" t="s">
        <v>62</v>
      </c>
      <c r="C10" s="129" t="s">
        <v>67</v>
      </c>
      <c r="D10" s="129" t="s">
        <v>43</v>
      </c>
      <c r="E10" s="43" t="s">
        <v>9</v>
      </c>
      <c r="F10" s="54"/>
      <c r="G10" s="54"/>
      <c r="H10" s="54"/>
      <c r="I10" s="54">
        <v>2</v>
      </c>
      <c r="J10" s="56"/>
      <c r="K10" s="58"/>
      <c r="L10" s="56"/>
      <c r="M10" s="28">
        <v>2</v>
      </c>
      <c r="N10" s="44"/>
      <c r="O10" s="45" t="s">
        <v>30</v>
      </c>
      <c r="P10" s="135">
        <v>3</v>
      </c>
      <c r="Q10" s="135">
        <v>4</v>
      </c>
      <c r="R10" s="129" t="s">
        <v>44</v>
      </c>
      <c r="S10" s="129" t="s">
        <v>36</v>
      </c>
      <c r="T10" s="129" t="s">
        <v>32</v>
      </c>
    </row>
    <row r="11" spans="1:20" ht="35.15" customHeight="1" x14ac:dyDescent="0.35">
      <c r="A11" s="134"/>
      <c r="B11" s="134"/>
      <c r="C11" s="134"/>
      <c r="D11" s="134"/>
      <c r="E11" s="43" t="s">
        <v>39</v>
      </c>
      <c r="F11" s="54"/>
      <c r="G11" s="54"/>
      <c r="H11" s="54"/>
      <c r="I11" s="58">
        <v>1</v>
      </c>
      <c r="J11" s="59"/>
      <c r="K11" s="60"/>
      <c r="L11" s="59"/>
      <c r="M11" s="30">
        <v>2</v>
      </c>
      <c r="N11" s="48" t="s">
        <v>34</v>
      </c>
      <c r="O11" s="49" t="s">
        <v>36</v>
      </c>
      <c r="P11" s="136"/>
      <c r="Q11" s="136"/>
      <c r="R11" s="134"/>
      <c r="S11" s="134"/>
      <c r="T11" s="134"/>
    </row>
    <row r="12" spans="1:20" ht="35.15" customHeight="1" x14ac:dyDescent="0.35">
      <c r="A12" s="130"/>
      <c r="B12" s="130"/>
      <c r="C12" s="130"/>
      <c r="D12" s="130"/>
      <c r="E12" s="43" t="s">
        <v>38</v>
      </c>
      <c r="F12" s="54"/>
      <c r="G12" s="54"/>
      <c r="H12" s="54"/>
      <c r="I12" s="61">
        <v>1</v>
      </c>
      <c r="J12" s="57"/>
      <c r="K12" s="61"/>
      <c r="L12" s="57"/>
      <c r="M12" s="29">
        <v>2</v>
      </c>
      <c r="N12" s="46"/>
      <c r="O12" s="47" t="s">
        <v>36</v>
      </c>
      <c r="P12" s="137"/>
      <c r="Q12" s="137"/>
      <c r="R12" s="130"/>
      <c r="S12" s="130"/>
      <c r="T12" s="130"/>
    </row>
    <row r="13" spans="1:20" ht="35.15" customHeight="1" x14ac:dyDescent="0.35">
      <c r="A13" s="72"/>
      <c r="B13" s="72"/>
      <c r="C13" s="73"/>
      <c r="D13" s="73"/>
      <c r="E13" s="74"/>
      <c r="F13" s="75"/>
      <c r="G13" s="75"/>
      <c r="H13" s="76"/>
      <c r="I13" s="76"/>
      <c r="J13" s="77"/>
      <c r="K13" s="76"/>
      <c r="L13" s="77"/>
      <c r="M13" s="78"/>
      <c r="N13" s="79"/>
      <c r="O13" s="80"/>
      <c r="P13" s="81"/>
      <c r="Q13" s="81"/>
      <c r="R13" s="81"/>
      <c r="S13" s="81"/>
      <c r="T13" s="81"/>
    </row>
    <row r="14" spans="1:20" ht="35.15" customHeight="1" x14ac:dyDescent="0.35">
      <c r="A14" s="72"/>
      <c r="B14" s="72"/>
      <c r="C14" s="73"/>
      <c r="D14" s="73"/>
      <c r="E14" s="74"/>
      <c r="F14" s="76"/>
      <c r="G14" s="76"/>
      <c r="H14" s="76"/>
      <c r="I14" s="76"/>
      <c r="J14" s="77"/>
      <c r="K14" s="76"/>
      <c r="L14" s="77"/>
      <c r="M14" s="78"/>
      <c r="N14" s="79"/>
      <c r="O14" s="80"/>
      <c r="P14" s="81"/>
      <c r="Q14" s="81"/>
      <c r="R14" s="81"/>
      <c r="S14" s="81"/>
      <c r="T14" s="81"/>
    </row>
    <row r="15" spans="1:20" ht="35.15" customHeight="1" x14ac:dyDescent="0.35">
      <c r="A15" s="82"/>
      <c r="B15" s="82"/>
      <c r="C15" s="81"/>
      <c r="D15" s="81"/>
      <c r="E15" s="79"/>
      <c r="F15" s="76"/>
      <c r="G15" s="83"/>
      <c r="H15" s="83"/>
      <c r="I15" s="83"/>
      <c r="J15" s="84"/>
      <c r="K15" s="83"/>
      <c r="L15" s="84"/>
      <c r="M15" s="85"/>
      <c r="N15" s="86"/>
      <c r="O15" s="87"/>
      <c r="P15" s="88"/>
      <c r="Q15" s="88"/>
      <c r="R15" s="88"/>
      <c r="S15" s="88"/>
      <c r="T15" s="88"/>
    </row>
    <row r="16" spans="1:20" ht="35.15" customHeight="1" x14ac:dyDescent="0.35">
      <c r="A16" s="89"/>
      <c r="B16" s="89"/>
      <c r="C16" s="88"/>
      <c r="D16" s="88"/>
      <c r="E16" s="86"/>
      <c r="F16" s="90"/>
      <c r="G16" s="90"/>
      <c r="H16" s="90"/>
      <c r="I16" s="90"/>
      <c r="J16" s="91"/>
      <c r="K16" s="90"/>
      <c r="L16" s="91"/>
      <c r="M16" s="92"/>
      <c r="N16" s="93"/>
      <c r="O16" s="94"/>
      <c r="P16" s="95"/>
      <c r="Q16" s="95"/>
      <c r="R16" s="95"/>
      <c r="S16" s="95"/>
      <c r="T16" s="95"/>
    </row>
    <row r="17" spans="1:20" ht="34" x14ac:dyDescent="0.35">
      <c r="A17" s="96"/>
      <c r="B17" s="97" t="s">
        <v>70</v>
      </c>
      <c r="C17" s="26" t="s">
        <v>71</v>
      </c>
      <c r="D17" s="26" t="s">
        <v>43</v>
      </c>
      <c r="E17" s="48" t="s">
        <v>68</v>
      </c>
      <c r="F17" s="58"/>
      <c r="G17" s="58"/>
      <c r="H17" s="58"/>
      <c r="I17" s="58"/>
      <c r="J17" s="56"/>
      <c r="K17" s="58">
        <v>30</v>
      </c>
      <c r="L17" s="56"/>
      <c r="M17" s="28"/>
      <c r="N17" s="44"/>
      <c r="O17" s="45"/>
      <c r="P17" s="100">
        <v>30</v>
      </c>
      <c r="Q17" s="98"/>
      <c r="R17" s="99" t="s">
        <v>69</v>
      </c>
      <c r="S17" s="98" t="s">
        <v>30</v>
      </c>
      <c r="T17" s="98" t="s">
        <v>32</v>
      </c>
    </row>
    <row r="18" spans="1:20" ht="35.15" customHeight="1" x14ac:dyDescent="0.35">
      <c r="A18" s="12"/>
      <c r="B18" s="12"/>
      <c r="C18" s="3"/>
      <c r="D18" s="3"/>
      <c r="E18" s="39"/>
      <c r="F18" s="65"/>
      <c r="G18" s="63"/>
      <c r="H18" s="63"/>
      <c r="I18" s="63"/>
      <c r="J18" s="64"/>
      <c r="K18" s="63"/>
      <c r="L18" s="64"/>
      <c r="M18" s="31"/>
      <c r="N18" s="35"/>
      <c r="O18" s="36"/>
      <c r="P18" s="13"/>
      <c r="Q18" s="13"/>
      <c r="R18" s="13"/>
      <c r="S18" s="13"/>
      <c r="T18" s="13"/>
    </row>
    <row r="19" spans="1:20" ht="35.15" customHeight="1" x14ac:dyDescent="0.35">
      <c r="A19" s="12"/>
      <c r="B19" s="12"/>
      <c r="C19" s="3"/>
      <c r="D19" s="3"/>
      <c r="E19" s="39"/>
      <c r="F19" s="65"/>
      <c r="G19" s="65"/>
      <c r="H19" s="65"/>
      <c r="I19" s="63"/>
      <c r="J19" s="64"/>
      <c r="K19" s="63"/>
      <c r="L19" s="64"/>
      <c r="M19" s="31"/>
      <c r="N19" s="35"/>
      <c r="O19" s="36"/>
      <c r="P19" s="13"/>
      <c r="Q19" s="13"/>
      <c r="R19" s="13"/>
      <c r="S19" s="13"/>
      <c r="T19" s="9"/>
    </row>
    <row r="20" spans="1:20" ht="35.15" customHeight="1" x14ac:dyDescent="0.35">
      <c r="A20" s="12"/>
      <c r="B20" s="12"/>
      <c r="C20" s="3"/>
      <c r="D20" s="3"/>
      <c r="E20" s="39"/>
      <c r="F20" s="65"/>
      <c r="G20" s="65"/>
      <c r="H20" s="65"/>
      <c r="I20" s="65"/>
      <c r="J20" s="68"/>
      <c r="K20" s="67"/>
      <c r="L20" s="68"/>
      <c r="M20" s="33"/>
      <c r="N20" s="37"/>
      <c r="O20" s="38"/>
      <c r="P20" s="9"/>
      <c r="Q20" s="9"/>
      <c r="R20" s="9"/>
      <c r="S20" s="9"/>
      <c r="T20" s="13"/>
    </row>
    <row r="21" spans="1:20" ht="35.15" customHeight="1" x14ac:dyDescent="0.35">
      <c r="A21" s="12"/>
      <c r="B21" s="12"/>
      <c r="C21" s="3"/>
      <c r="D21" s="3"/>
      <c r="E21" s="39"/>
      <c r="F21" s="65"/>
      <c r="G21" s="65"/>
      <c r="H21" s="65"/>
      <c r="I21" s="65"/>
      <c r="J21" s="64"/>
      <c r="K21" s="63"/>
      <c r="L21" s="64"/>
      <c r="M21" s="31"/>
      <c r="N21" s="35"/>
      <c r="O21" s="36"/>
      <c r="P21" s="13"/>
      <c r="Q21" s="13"/>
      <c r="R21" s="13"/>
      <c r="S21" s="13"/>
      <c r="T21" s="13"/>
    </row>
    <row r="22" spans="1:20" ht="35.15" customHeight="1" x14ac:dyDescent="0.35">
      <c r="A22" s="12"/>
      <c r="B22" s="12"/>
      <c r="C22" s="3"/>
      <c r="D22" s="3"/>
      <c r="E22" s="39"/>
      <c r="F22" s="65"/>
      <c r="G22" s="65"/>
      <c r="H22" s="65"/>
      <c r="I22" s="65"/>
      <c r="J22" s="66"/>
      <c r="K22" s="63"/>
      <c r="L22" s="64"/>
      <c r="M22" s="31"/>
      <c r="N22" s="35"/>
      <c r="O22" s="36"/>
      <c r="P22" s="13"/>
      <c r="Q22" s="13"/>
      <c r="R22" s="13"/>
      <c r="S22" s="13"/>
      <c r="T22" s="13"/>
    </row>
    <row r="23" spans="1:20" ht="35.15" customHeight="1" x14ac:dyDescent="0.35">
      <c r="A23" s="12"/>
      <c r="B23" s="12"/>
      <c r="C23" s="3"/>
      <c r="D23" s="3"/>
      <c r="E23" s="39"/>
      <c r="F23" s="65"/>
      <c r="G23" s="65"/>
      <c r="H23" s="65"/>
      <c r="I23" s="65"/>
      <c r="J23" s="66"/>
      <c r="K23" s="65"/>
      <c r="L23" s="66"/>
      <c r="M23" s="31"/>
      <c r="N23" s="35"/>
      <c r="O23" s="36"/>
      <c r="P23" s="13"/>
      <c r="Q23" s="13"/>
      <c r="R23" s="13"/>
      <c r="S23" s="13"/>
      <c r="T23" s="13"/>
    </row>
    <row r="24" spans="1:20" ht="35.15" customHeight="1" x14ac:dyDescent="0.35">
      <c r="A24" s="12"/>
      <c r="B24" s="12"/>
      <c r="C24" s="3"/>
      <c r="D24" s="3"/>
      <c r="E24" s="39"/>
      <c r="F24" s="65"/>
      <c r="G24" s="65"/>
      <c r="H24" s="65"/>
      <c r="I24" s="65"/>
      <c r="J24" s="66"/>
      <c r="K24" s="65"/>
      <c r="L24" s="66"/>
      <c r="M24" s="32"/>
      <c r="N24" s="39"/>
      <c r="O24" s="40"/>
      <c r="P24" s="3"/>
      <c r="Q24" s="3"/>
      <c r="R24" s="3"/>
      <c r="S24" s="3"/>
      <c r="T24" s="3"/>
    </row>
    <row r="25" spans="1:20" ht="35.15" customHeight="1" x14ac:dyDescent="0.35">
      <c r="A25" s="12"/>
      <c r="B25" s="12"/>
      <c r="C25" s="3"/>
      <c r="D25" s="3"/>
      <c r="E25" s="39"/>
      <c r="F25" s="65"/>
      <c r="G25" s="65"/>
      <c r="H25" s="65"/>
      <c r="I25" s="65"/>
      <c r="J25" s="66"/>
      <c r="K25" s="65"/>
      <c r="L25" s="66"/>
      <c r="M25" s="32"/>
      <c r="N25" s="39"/>
      <c r="O25" s="40"/>
      <c r="P25" s="3"/>
      <c r="Q25" s="3"/>
      <c r="R25" s="3"/>
      <c r="S25" s="3"/>
      <c r="T25" s="3"/>
    </row>
    <row r="26" spans="1:20" ht="35.15" customHeight="1" x14ac:dyDescent="0.35">
      <c r="A26" s="12"/>
      <c r="B26" s="11"/>
      <c r="C26" s="13"/>
      <c r="D26" s="3"/>
      <c r="E26" s="39"/>
      <c r="F26" s="65"/>
      <c r="G26" s="65"/>
      <c r="H26" s="65"/>
      <c r="I26" s="65"/>
      <c r="J26" s="66"/>
      <c r="K26" s="65"/>
      <c r="L26" s="66"/>
      <c r="M26" s="32"/>
      <c r="N26" s="39"/>
      <c r="O26" s="40"/>
      <c r="P26" s="3"/>
      <c r="Q26" s="3"/>
      <c r="R26" s="3"/>
      <c r="S26" s="3"/>
      <c r="T26" s="3"/>
    </row>
    <row r="27" spans="1:20" s="5" customFormat="1" ht="35.15" customHeight="1" x14ac:dyDescent="0.45">
      <c r="A27" s="20" t="s">
        <v>1</v>
      </c>
      <c r="F27" s="19"/>
      <c r="G27" s="19"/>
      <c r="H27" s="19"/>
      <c r="I27" s="19"/>
      <c r="J27" s="19"/>
      <c r="K27" s="19"/>
      <c r="L27" s="19"/>
      <c r="M27" s="19"/>
      <c r="P27" s="8"/>
      <c r="Q27" s="8"/>
      <c r="R27" s="14"/>
    </row>
    <row r="28" spans="1:20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30" spans="1:20" x14ac:dyDescent="0.35">
      <c r="I30" s="15"/>
      <c r="R30" s="6"/>
    </row>
    <row r="31" spans="1:20" x14ac:dyDescent="0.35">
      <c r="H31" s="15"/>
      <c r="R31" s="6"/>
    </row>
  </sheetData>
  <mergeCells count="50">
    <mergeCell ref="C10:C12"/>
    <mergeCell ref="B6:B7"/>
    <mergeCell ref="A4:A7"/>
    <mergeCell ref="A8:A12"/>
    <mergeCell ref="B10:B12"/>
    <mergeCell ref="C4:C5"/>
    <mergeCell ref="C8:C9"/>
    <mergeCell ref="B8:B9"/>
    <mergeCell ref="B4:B5"/>
    <mergeCell ref="D10:D12"/>
    <mergeCell ref="P6:P7"/>
    <mergeCell ref="Q6:Q7"/>
    <mergeCell ref="R6:R7"/>
    <mergeCell ref="S6:S7"/>
    <mergeCell ref="P10:P12"/>
    <mergeCell ref="Q10:Q12"/>
    <mergeCell ref="R10:R12"/>
    <mergeCell ref="P8:P9"/>
    <mergeCell ref="Q8:Q9"/>
    <mergeCell ref="T4:T5"/>
    <mergeCell ref="S8:S9"/>
    <mergeCell ref="S10:S12"/>
    <mergeCell ref="T10:T12"/>
    <mergeCell ref="T8:T9"/>
    <mergeCell ref="T6:T7"/>
    <mergeCell ref="S4:S5"/>
    <mergeCell ref="T2:T3"/>
    <mergeCell ref="A1:M1"/>
    <mergeCell ref="N1:T1"/>
    <mergeCell ref="A2:A3"/>
    <mergeCell ref="B2:B3"/>
    <mergeCell ref="C2:C3"/>
    <mergeCell ref="D2:D3"/>
    <mergeCell ref="E2:E3"/>
    <mergeCell ref="F2:L2"/>
    <mergeCell ref="M2:M3"/>
    <mergeCell ref="N2:N3"/>
    <mergeCell ref="O2:O3"/>
    <mergeCell ref="P2:P3"/>
    <mergeCell ref="Q2:Q3"/>
    <mergeCell ref="R2:R3"/>
    <mergeCell ref="S2:S3"/>
    <mergeCell ref="D4:D5"/>
    <mergeCell ref="D8:D9"/>
    <mergeCell ref="C6:C7"/>
    <mergeCell ref="R8:R9"/>
    <mergeCell ref="P4:P5"/>
    <mergeCell ref="Q4:Q5"/>
    <mergeCell ref="R4:R5"/>
    <mergeCell ref="D6:D7"/>
  </mergeCells>
  <conditionalFormatting sqref="A1:M1">
    <cfRule type="colorScale" priority="1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3" sqref="A13"/>
    </sheetView>
  </sheetViews>
  <sheetFormatPr baseColWidth="10" defaultRowHeight="14.5" x14ac:dyDescent="0.35"/>
  <cols>
    <col min="1" max="1" width="72.54296875" customWidth="1"/>
  </cols>
  <sheetData>
    <row r="1" spans="1:1" x14ac:dyDescent="0.35">
      <c r="A1" s="2" t="s">
        <v>22</v>
      </c>
    </row>
    <row r="2" spans="1:1" x14ac:dyDescent="0.35">
      <c r="A2" s="1" t="s">
        <v>9</v>
      </c>
    </row>
    <row r="3" spans="1:1" x14ac:dyDescent="0.35">
      <c r="A3" s="1" t="s">
        <v>10</v>
      </c>
    </row>
    <row r="4" spans="1:1" x14ac:dyDescent="0.35">
      <c r="A4" s="1" t="s">
        <v>24</v>
      </c>
    </row>
    <row r="5" spans="1:1" x14ac:dyDescent="0.35">
      <c r="A5" s="1" t="s">
        <v>23</v>
      </c>
    </row>
    <row r="6" spans="1:1" x14ac:dyDescent="0.35">
      <c r="A6" s="1" t="s">
        <v>11</v>
      </c>
    </row>
    <row r="7" spans="1:1" x14ac:dyDescent="0.35">
      <c r="A7" s="1" t="s">
        <v>12</v>
      </c>
    </row>
    <row r="8" spans="1:1" x14ac:dyDescent="0.35">
      <c r="A8" s="1" t="s">
        <v>13</v>
      </c>
    </row>
    <row r="9" spans="1:1" x14ac:dyDescent="0.35">
      <c r="A9" s="1" t="s">
        <v>14</v>
      </c>
    </row>
    <row r="10" spans="1:1" x14ac:dyDescent="0.35">
      <c r="A10" s="1" t="s">
        <v>15</v>
      </c>
    </row>
    <row r="11" spans="1:1" x14ac:dyDescent="0.35">
      <c r="A11" s="1" t="s">
        <v>16</v>
      </c>
    </row>
    <row r="12" spans="1:1" x14ac:dyDescent="0.35">
      <c r="A12" s="1" t="s">
        <v>17</v>
      </c>
    </row>
    <row r="13" spans="1:1" x14ac:dyDescent="0.35">
      <c r="A13" s="1" t="s">
        <v>18</v>
      </c>
    </row>
    <row r="14" spans="1:1" x14ac:dyDescent="0.35">
      <c r="A14" s="1" t="s">
        <v>19</v>
      </c>
    </row>
    <row r="15" spans="1:1" x14ac:dyDescent="0.35">
      <c r="A15" s="1" t="s">
        <v>20</v>
      </c>
    </row>
    <row r="16" spans="1:1" x14ac:dyDescent="0.35">
      <c r="A16" s="1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Bachelor_AI_2018_08</vt:lpstr>
      <vt:lpstr>Beispieltabelle</vt:lpstr>
      <vt:lpstr>Legende Lehrveranstaltungstypen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Reutter [Z/PQM]</dc:creator>
  <cp:lastModifiedBy>Martin, Leon</cp:lastModifiedBy>
  <cp:lastPrinted>2015-10-22T13:51:31Z</cp:lastPrinted>
  <dcterms:created xsi:type="dcterms:W3CDTF">2014-05-28T08:24:48Z</dcterms:created>
  <dcterms:modified xsi:type="dcterms:W3CDTF">2023-03-27T08:40:26Z</dcterms:modified>
</cp:coreProperties>
</file>