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kom\046 ONLINE-KOMMUNIKATION\0461 Uni-Webseite\04611 Laufende Entwicklung\_2024\Zahlen\"/>
    </mc:Choice>
  </mc:AlternateContent>
  <bookViews>
    <workbookView xWindow="480" yWindow="135" windowWidth="22380" windowHeight="9795"/>
  </bookViews>
  <sheets>
    <sheet name="Studierende" sheetId="4" r:id="rId1"/>
  </sheets>
  <calcPr calcId="162913"/>
</workbook>
</file>

<file path=xl/calcChain.xml><?xml version="1.0" encoding="utf-8"?>
<calcChain xmlns="http://schemas.openxmlformats.org/spreadsheetml/2006/main">
  <c r="M9" i="4" l="1"/>
  <c r="M8" i="4"/>
  <c r="M7" i="4"/>
  <c r="M6" i="4"/>
  <c r="I9" i="4"/>
  <c r="I8" i="4"/>
  <c r="I7" i="4"/>
  <c r="I6" i="4"/>
  <c r="E9" i="4"/>
  <c r="E8" i="4"/>
  <c r="E7" i="4"/>
  <c r="E6" i="4"/>
</calcChain>
</file>

<file path=xl/sharedStrings.xml><?xml version="1.0" encoding="utf-8"?>
<sst xmlns="http://schemas.openxmlformats.org/spreadsheetml/2006/main" count="27" uniqueCount="20">
  <si>
    <t>Erst- und Neuimmatrikulierte</t>
  </si>
  <si>
    <t xml:space="preserve">Studierende </t>
  </si>
  <si>
    <t xml:space="preserve">Modulstudierende </t>
  </si>
  <si>
    <t xml:space="preserve">Teilzeit-Studierende BA/MA </t>
  </si>
  <si>
    <t>Gesamt</t>
  </si>
  <si>
    <t xml:space="preserve">Ausländische Studierende </t>
  </si>
  <si>
    <t xml:space="preserve">117/154 </t>
  </si>
  <si>
    <t>WS 2021/22</t>
  </si>
  <si>
    <t>WS 2022/23</t>
  </si>
  <si>
    <t>101/152</t>
  </si>
  <si>
    <t>218/274</t>
  </si>
  <si>
    <t>WS 2023/24</t>
  </si>
  <si>
    <t>Anteil weiblich an Gesamt</t>
  </si>
  <si>
    <t xml:space="preserve"> davon weiblich</t>
  </si>
  <si>
    <t>242/255</t>
  </si>
  <si>
    <t>48%/60%</t>
  </si>
  <si>
    <t>46%/56%</t>
  </si>
  <si>
    <t>218/324</t>
  </si>
  <si>
    <t>105/169</t>
  </si>
  <si>
    <t>48%/52%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</si>
</sst>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459D"/>
      <name val="Arial"/>
      <family val="2"/>
    </font>
    <font>
      <b/>
      <sz val="10"/>
      <color rgb="FF00459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CF1"/>
        <bgColor indexed="64"/>
      </patternFill>
    </fill>
  </fills>
  <borders count="4">
    <border>
      <left/>
      <right/>
      <top/>
      <bottom/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rgb="FF00459D"/>
      </bottom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indexed="64"/>
      </bottom>
      <diagonal/>
    </border>
    <border>
      <left style="thin">
        <color rgb="FF00459D"/>
      </left>
      <right style="thin">
        <color rgb="FF00459D"/>
      </right>
      <top/>
      <bottom style="thin">
        <color rgb="FF00459D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 wrapText="1"/>
    </xf>
    <xf numFmtId="9" fontId="1" fillId="0" borderId="1" xfId="0" applyNumberFormat="1" applyFont="1" applyFill="1" applyBorder="1" applyAlignment="1">
      <alignment horizontal="right"/>
    </xf>
    <xf numFmtId="9" fontId="1" fillId="2" borderId="1" xfId="0" applyNumberFormat="1" applyFont="1" applyFill="1" applyBorder="1" applyAlignment="1">
      <alignment horizontal="right"/>
    </xf>
    <xf numFmtId="49" fontId="1" fillId="0" borderId="3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5ECF1"/>
      <color rgb="FF434343"/>
      <color rgb="FF1C4587"/>
      <color rgb="FFD94F35"/>
      <color rgb="FF9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1"/>
  <sheetViews>
    <sheetView showGridLines="0" tabSelected="1" zoomScaleNormal="100" workbookViewId="0">
      <selection activeCell="L18" sqref="L18"/>
    </sheetView>
  </sheetViews>
  <sheetFormatPr baseColWidth="10" defaultColWidth="11.42578125" defaultRowHeight="12.75" x14ac:dyDescent="0.2"/>
  <cols>
    <col min="1" max="1" width="0.140625" style="1" customWidth="1"/>
    <col min="2" max="2" width="20.7109375" style="1" customWidth="1"/>
    <col min="3" max="3" width="8.7109375" style="4" customWidth="1"/>
    <col min="4" max="4" width="9.28515625" style="4" customWidth="1"/>
    <col min="5" max="5" width="9" style="2" bestFit="1" customWidth="1"/>
    <col min="6" max="6" width="0.85546875" style="2" customWidth="1"/>
    <col min="7" max="7" width="8.7109375" style="4" customWidth="1"/>
    <col min="8" max="8" width="9.28515625" style="4" customWidth="1"/>
    <col min="9" max="9" width="9" style="2" bestFit="1" customWidth="1"/>
    <col min="10" max="10" width="0.85546875" style="2" customWidth="1"/>
    <col min="11" max="11" width="8.7109375" style="4" customWidth="1"/>
    <col min="12" max="12" width="9.28515625" style="4" customWidth="1"/>
    <col min="13" max="13" width="9" style="2" bestFit="1" customWidth="1"/>
    <col min="14" max="14" width="0.140625" style="1" customWidth="1"/>
    <col min="15" max="16384" width="11.42578125" style="1"/>
  </cols>
  <sheetData>
    <row r="3" spans="2:13" ht="3" customHeight="1" x14ac:dyDescent="0.2"/>
    <row r="4" spans="2:13" x14ac:dyDescent="0.2">
      <c r="C4" s="11" t="s">
        <v>7</v>
      </c>
      <c r="D4" s="11"/>
      <c r="E4" s="11"/>
      <c r="G4" s="11" t="s">
        <v>8</v>
      </c>
      <c r="H4" s="11"/>
      <c r="I4" s="11"/>
      <c r="K4" s="11" t="s">
        <v>11</v>
      </c>
      <c r="L4" s="11"/>
      <c r="M4" s="11"/>
    </row>
    <row r="5" spans="2:13" ht="51" x14ac:dyDescent="0.2">
      <c r="B5" s="3" t="s">
        <v>1</v>
      </c>
      <c r="C5" s="12" t="s">
        <v>4</v>
      </c>
      <c r="D5" s="12" t="s">
        <v>13</v>
      </c>
      <c r="E5" s="12" t="s">
        <v>12</v>
      </c>
      <c r="G5" s="12" t="s">
        <v>4</v>
      </c>
      <c r="H5" s="12" t="s">
        <v>13</v>
      </c>
      <c r="I5" s="12" t="s">
        <v>12</v>
      </c>
      <c r="K5" s="12" t="s">
        <v>4</v>
      </c>
      <c r="L5" s="12" t="s">
        <v>13</v>
      </c>
      <c r="M5" s="12" t="s">
        <v>12</v>
      </c>
    </row>
    <row r="6" spans="2:13" x14ac:dyDescent="0.2">
      <c r="B6" s="7" t="s">
        <v>4</v>
      </c>
      <c r="C6" s="6">
        <v>12161</v>
      </c>
      <c r="D6" s="6">
        <v>7371</v>
      </c>
      <c r="E6" s="13">
        <f>D6/C6</f>
        <v>0.60611791793438041</v>
      </c>
      <c r="G6" s="6">
        <v>11603</v>
      </c>
      <c r="H6" s="6">
        <v>7028</v>
      </c>
      <c r="I6" s="13">
        <f t="shared" ref="I6:I9" si="0">H6/G6</f>
        <v>0.60570542101180724</v>
      </c>
      <c r="K6" s="6">
        <v>11000</v>
      </c>
      <c r="L6" s="6">
        <v>6654</v>
      </c>
      <c r="M6" s="13">
        <f>L6/K6</f>
        <v>0.60490909090909095</v>
      </c>
    </row>
    <row r="7" spans="2:13" ht="25.5" x14ac:dyDescent="0.2">
      <c r="B7" s="8" t="s">
        <v>5</v>
      </c>
      <c r="C7" s="5">
        <v>1771</v>
      </c>
      <c r="D7" s="5">
        <v>1014</v>
      </c>
      <c r="E7" s="14">
        <f t="shared" ref="E7:E9" si="1">D7/C7</f>
        <v>0.57255787690570303</v>
      </c>
      <c r="G7" s="5">
        <v>1830</v>
      </c>
      <c r="H7" s="5">
        <v>1054</v>
      </c>
      <c r="I7" s="14">
        <f t="shared" si="0"/>
        <v>0.57595628415300548</v>
      </c>
      <c r="K7" s="5">
        <v>1858</v>
      </c>
      <c r="L7" s="5">
        <v>1060</v>
      </c>
      <c r="M7" s="14">
        <f t="shared" ref="M7:M9" si="2">L7/K7</f>
        <v>0.57050592034445635</v>
      </c>
    </row>
    <row r="8" spans="2:13" ht="25.5" x14ac:dyDescent="0.2">
      <c r="B8" s="7" t="s">
        <v>0</v>
      </c>
      <c r="C8" s="6">
        <v>2217</v>
      </c>
      <c r="D8" s="6">
        <v>1347</v>
      </c>
      <c r="E8" s="13">
        <f t="shared" si="1"/>
        <v>0.60757780784844384</v>
      </c>
      <c r="G8" s="6">
        <v>2142</v>
      </c>
      <c r="H8" s="6">
        <v>1331</v>
      </c>
      <c r="I8" s="13">
        <f t="shared" si="0"/>
        <v>0.62138188608776845</v>
      </c>
      <c r="K8" s="6">
        <v>2160</v>
      </c>
      <c r="L8" s="6">
        <v>1357</v>
      </c>
      <c r="M8" s="13">
        <f t="shared" si="2"/>
        <v>0.62824074074074077</v>
      </c>
    </row>
    <row r="9" spans="2:13" x14ac:dyDescent="0.2">
      <c r="B9" s="8" t="s">
        <v>2</v>
      </c>
      <c r="C9" s="5">
        <v>43</v>
      </c>
      <c r="D9" s="5">
        <v>22</v>
      </c>
      <c r="E9" s="16">
        <f t="shared" si="1"/>
        <v>0.51162790697674421</v>
      </c>
      <c r="G9" s="5">
        <v>39</v>
      </c>
      <c r="H9" s="5">
        <v>22</v>
      </c>
      <c r="I9" s="14">
        <f t="shared" si="0"/>
        <v>0.5641025641025641</v>
      </c>
      <c r="K9" s="5">
        <v>41</v>
      </c>
      <c r="L9" s="5">
        <v>22</v>
      </c>
      <c r="M9" s="16">
        <f t="shared" si="2"/>
        <v>0.53658536585365857</v>
      </c>
    </row>
    <row r="10" spans="2:13" ht="25.5" x14ac:dyDescent="0.2">
      <c r="B10" s="7" t="s">
        <v>3</v>
      </c>
      <c r="C10" s="9" t="s">
        <v>14</v>
      </c>
      <c r="D10" s="9" t="s">
        <v>6</v>
      </c>
      <c r="E10" s="15" t="s">
        <v>15</v>
      </c>
      <c r="G10" s="9" t="s">
        <v>10</v>
      </c>
      <c r="H10" s="9" t="s">
        <v>9</v>
      </c>
      <c r="I10" s="9" t="s">
        <v>16</v>
      </c>
      <c r="J10" s="10"/>
      <c r="K10" s="9" t="s">
        <v>17</v>
      </c>
      <c r="L10" s="9" t="s">
        <v>18</v>
      </c>
      <c r="M10" s="9" t="s">
        <v>19</v>
      </c>
    </row>
    <row r="11" spans="2:13" ht="3" customHeight="1" x14ac:dyDescent="0.2"/>
  </sheetData>
  <mergeCells count="3">
    <mergeCell ref="C4:E4"/>
    <mergeCell ref="G4:I4"/>
    <mergeCell ref="K4:M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Studierende</vt:lpstr>
    </vt:vector>
  </TitlesOfParts>
  <Company>Universität 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bazv1302</dc:creator>
  <cp:lastModifiedBy>Joachim Drescher</cp:lastModifiedBy>
  <cp:lastPrinted>2013-01-17T08:07:43Z</cp:lastPrinted>
  <dcterms:created xsi:type="dcterms:W3CDTF">2012-03-25T09:36:18Z</dcterms:created>
  <dcterms:modified xsi:type="dcterms:W3CDTF">2024-06-12T12:17:52Z</dcterms:modified>
</cp:coreProperties>
</file>