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ft\J_FFT\J12_Projektmanagement\Unterlagen_Internetseiten\Budgetkontrollliste\"/>
    </mc:Choice>
  </mc:AlternateContent>
  <bookViews>
    <workbookView xWindow="0" yWindow="0" windowWidth="28800" windowHeight="12290" tabRatio="854"/>
  </bookViews>
  <sheets>
    <sheet name="Titelblatt" sheetId="64" r:id="rId1"/>
    <sheet name="Erläuterungen" sheetId="63" r:id="rId2"/>
    <sheet name="Übersicht Gesamtprojekt" sheetId="47" r:id="rId3"/>
    <sheet name="0812 Beschäftigte E12-E15" sheetId="59" r:id="rId4"/>
    <sheet name="0817 Beschäftigte E1-E11" sheetId="60" r:id="rId5"/>
    <sheet name="0822 Hilfskräfte" sheetId="50" r:id="rId6"/>
    <sheet name="0831 Gegenstände bis 800 Euro" sheetId="35" r:id="rId7"/>
    <sheet name="0834 Mieten und Rechnerkosten" sheetId="58" r:id="rId8"/>
    <sheet name="0835 Vergabe von Aufträgen" sheetId="37" r:id="rId9"/>
    <sheet name="0843 Son. allg. Verwaltungsausg" sheetId="52" r:id="rId10"/>
    <sheet name="0846 Dienstreisen" sheetId="48" r:id="rId11"/>
    <sheet name="0850 Gegenst.Invest. &gt; 800 Euro" sheetId="61" r:id="rId12"/>
    <sheet name="0865 Projektpauschale" sheetId="62" r:id="rId13"/>
  </sheets>
  <definedNames>
    <definedName name="_xlnm.Print_Area" localSheetId="3">'0812 Beschäftigte E12-E15'!$A$1:$R$106</definedName>
    <definedName name="_xlnm.Print_Area" localSheetId="4">'0817 Beschäftigte E1-E11'!$A$1:$R$106</definedName>
    <definedName name="_xlnm.Print_Area" localSheetId="5">'0822 Hilfskräfte'!$A$1:$V$106</definedName>
    <definedName name="_xlnm.Print_Area" localSheetId="6">'0831 Gegenstände bis 800 Euro'!$A$1:$R$73</definedName>
    <definedName name="_xlnm.Print_Area" localSheetId="7">'0834 Mieten und Rechnerkosten'!$A$1:$R$85</definedName>
    <definedName name="_xlnm.Print_Area" localSheetId="8">'0835 Vergabe von Aufträgen'!$A$1:$P$75</definedName>
    <definedName name="_xlnm.Print_Area" localSheetId="9">'0843 Son. allg. Verwaltungsausg'!$A$1:$R$106</definedName>
    <definedName name="_xlnm.Print_Area" localSheetId="10">'0846 Dienstreisen'!$A$1:$P$85</definedName>
    <definedName name="_xlnm.Print_Area" localSheetId="11">'0850 Gegenst.Invest. &gt; 800 Euro'!$A$1:$R$75</definedName>
    <definedName name="_xlnm.Print_Area" localSheetId="12">'0865 Projektpauschale'!$A$1:$I$75</definedName>
    <definedName name="_xlnm.Print_Area" localSheetId="1">Erläuterungen!$A$1:$C$80</definedName>
    <definedName name="_xlnm.Print_Area" localSheetId="0">Titelblatt!$A$1:$M$50</definedName>
    <definedName name="_xlnm.Print_Area" localSheetId="2">'Übersicht Gesamtprojekt'!$A$1:$V$38</definedName>
  </definedNames>
  <calcPr calcId="162913"/>
</workbook>
</file>

<file path=xl/calcChain.xml><?xml version="1.0" encoding="utf-8"?>
<calcChain xmlns="http://schemas.openxmlformats.org/spreadsheetml/2006/main">
  <c r="I28" i="48" l="1"/>
  <c r="I27" i="48"/>
  <c r="I46" i="48"/>
  <c r="I45" i="48"/>
  <c r="I82" i="48"/>
  <c r="I40" i="52"/>
  <c r="I37" i="52"/>
  <c r="I36" i="52"/>
  <c r="H64" i="58" l="1"/>
  <c r="H82" i="58"/>
  <c r="H46" i="58"/>
  <c r="H28" i="58"/>
  <c r="H81" i="58"/>
  <c r="H63" i="58"/>
  <c r="H45" i="58"/>
  <c r="H27" i="58"/>
  <c r="G3" i="62" l="1"/>
  <c r="F3" i="62"/>
  <c r="E3" i="62"/>
  <c r="D3" i="62"/>
  <c r="G3" i="61"/>
  <c r="G5" i="61" s="1"/>
  <c r="F3" i="61"/>
  <c r="F5" i="61" s="1"/>
  <c r="E3" i="61"/>
  <c r="G5" i="48"/>
  <c r="F5" i="48"/>
  <c r="E5" i="48"/>
  <c r="G8" i="52"/>
  <c r="G20" i="52" s="1"/>
  <c r="F8" i="52"/>
  <c r="F20" i="52" s="1"/>
  <c r="E8" i="52"/>
  <c r="E20" i="52" s="1"/>
  <c r="G6" i="52"/>
  <c r="G18" i="52" s="1"/>
  <c r="F6" i="52"/>
  <c r="F18" i="52" s="1"/>
  <c r="E6" i="52"/>
  <c r="E18" i="52" s="1"/>
  <c r="G5" i="52"/>
  <c r="G17" i="52" s="1"/>
  <c r="F5" i="52"/>
  <c r="F17" i="52" s="1"/>
  <c r="E5" i="52"/>
  <c r="E17" i="52" s="1"/>
  <c r="G4" i="52"/>
  <c r="G16" i="52" s="1"/>
  <c r="F4" i="52"/>
  <c r="E4" i="52"/>
  <c r="G3" i="37"/>
  <c r="G5" i="37" s="1"/>
  <c r="F3" i="37"/>
  <c r="F5" i="37" s="1"/>
  <c r="E3" i="37"/>
  <c r="E5" i="37" s="1"/>
  <c r="G5" i="58"/>
  <c r="F5" i="58"/>
  <c r="E5" i="58"/>
  <c r="G4" i="58"/>
  <c r="F4" i="58"/>
  <c r="E4" i="58"/>
  <c r="G3" i="35"/>
  <c r="G5" i="35" s="1"/>
  <c r="F3" i="35"/>
  <c r="F5" i="35" s="1"/>
  <c r="E3" i="35"/>
  <c r="E3" i="50"/>
  <c r="G3" i="60"/>
  <c r="F3" i="60"/>
  <c r="E3" i="60"/>
  <c r="E3" i="59"/>
  <c r="D5" i="48"/>
  <c r="D8" i="52"/>
  <c r="D6" i="52"/>
  <c r="D5" i="52"/>
  <c r="D4" i="52"/>
  <c r="D3" i="37"/>
  <c r="D5" i="37" s="1"/>
  <c r="D5" i="58"/>
  <c r="D4" i="58"/>
  <c r="D3" i="35"/>
  <c r="D3" i="50"/>
  <c r="D3" i="60"/>
  <c r="G3" i="50" l="1"/>
  <c r="F3" i="50"/>
  <c r="G4" i="48"/>
  <c r="F4" i="48"/>
  <c r="G7" i="52"/>
  <c r="F7" i="52"/>
  <c r="F19" i="52" s="1"/>
  <c r="G3" i="59"/>
  <c r="F3" i="59"/>
  <c r="D3" i="59"/>
  <c r="E7" i="52"/>
  <c r="E19" i="52" s="1"/>
  <c r="D7" i="52"/>
  <c r="D3" i="61"/>
  <c r="D5" i="61" s="1"/>
  <c r="E4" i="48"/>
  <c r="D4" i="48"/>
  <c r="I81" i="48"/>
  <c r="I64" i="48"/>
  <c r="I63" i="48"/>
  <c r="G10" i="48" l="1"/>
  <c r="H3" i="62"/>
  <c r="G91" i="52"/>
  <c r="G92" i="52"/>
  <c r="G93" i="52"/>
  <c r="G94" i="52"/>
  <c r="G95" i="52"/>
  <c r="G96" i="52"/>
  <c r="G97" i="52"/>
  <c r="G90" i="52"/>
  <c r="I102" i="52" s="1"/>
  <c r="G70" i="52"/>
  <c r="G71" i="52"/>
  <c r="G72" i="52"/>
  <c r="G73" i="52"/>
  <c r="G74" i="52"/>
  <c r="G75" i="52"/>
  <c r="G76" i="52"/>
  <c r="G69" i="52"/>
  <c r="G49" i="52"/>
  <c r="G50" i="52"/>
  <c r="G51" i="52"/>
  <c r="G52" i="52"/>
  <c r="G53" i="52"/>
  <c r="G54" i="52"/>
  <c r="G55" i="52"/>
  <c r="G48" i="52"/>
  <c r="G7" i="48"/>
  <c r="P31" i="47"/>
  <c r="K31" i="47"/>
  <c r="F31" i="47"/>
  <c r="C31" i="47"/>
  <c r="J30" i="47"/>
  <c r="E30" i="47"/>
  <c r="F7" i="48"/>
  <c r="F10" i="48" s="1"/>
  <c r="E29" i="47"/>
  <c r="G8" i="48"/>
  <c r="G11" i="48" s="1"/>
  <c r="O29" i="47"/>
  <c r="F8" i="48"/>
  <c r="F11" i="48" s="1"/>
  <c r="B30" i="47"/>
  <c r="D7" i="48"/>
  <c r="D10" i="48" s="1"/>
  <c r="H5" i="48"/>
  <c r="H4" i="48"/>
  <c r="O30" i="47" l="1"/>
  <c r="O31" i="47" s="1"/>
  <c r="I83" i="48"/>
  <c r="J29" i="47"/>
  <c r="J31" i="47" s="1"/>
  <c r="E7" i="48"/>
  <c r="E10" i="48" s="1"/>
  <c r="D8" i="48"/>
  <c r="D11" i="48" s="1"/>
  <c r="B29" i="47"/>
  <c r="B31" i="47" s="1"/>
  <c r="E31" i="47"/>
  <c r="I65" i="48"/>
  <c r="I47" i="48"/>
  <c r="E8" i="48"/>
  <c r="E11" i="48" s="1"/>
  <c r="G14" i="52"/>
  <c r="G12" i="52"/>
  <c r="G10" i="52"/>
  <c r="F14" i="52"/>
  <c r="F12" i="52"/>
  <c r="E14" i="52"/>
  <c r="E12" i="52"/>
  <c r="E10" i="52"/>
  <c r="E16" i="52" s="1"/>
  <c r="D14" i="52"/>
  <c r="H5" i="52"/>
  <c r="H6" i="52"/>
  <c r="H7" i="52"/>
  <c r="H8" i="52"/>
  <c r="H4" i="52"/>
  <c r="H3" i="61"/>
  <c r="H3" i="37"/>
  <c r="H5" i="58"/>
  <c r="H4" i="58"/>
  <c r="H7" i="48" l="1"/>
  <c r="H14" i="52"/>
  <c r="D20" i="52"/>
  <c r="H10" i="48"/>
  <c r="H3" i="35"/>
  <c r="H3" i="50"/>
  <c r="H20" i="52" l="1"/>
  <c r="H3" i="60"/>
  <c r="U33" i="47"/>
  <c r="C71" i="62"/>
  <c r="G4" i="62" s="1"/>
  <c r="G5" i="62" s="1"/>
  <c r="C54" i="62"/>
  <c r="F4" i="62" s="1"/>
  <c r="F5" i="62" s="1"/>
  <c r="C37" i="62"/>
  <c r="C20" i="62"/>
  <c r="U32" i="47"/>
  <c r="F70" i="61"/>
  <c r="F69" i="61"/>
  <c r="F68" i="61"/>
  <c r="F67" i="61"/>
  <c r="F66" i="61"/>
  <c r="F65" i="61"/>
  <c r="F64" i="61"/>
  <c r="F63" i="61"/>
  <c r="F53" i="61"/>
  <c r="F52" i="61"/>
  <c r="F51" i="61"/>
  <c r="F50" i="61"/>
  <c r="F49" i="61"/>
  <c r="F48" i="61"/>
  <c r="F47" i="61"/>
  <c r="F46" i="61"/>
  <c r="F36" i="61"/>
  <c r="F35" i="61"/>
  <c r="F34" i="61"/>
  <c r="F33" i="61"/>
  <c r="F32" i="61"/>
  <c r="F31" i="61"/>
  <c r="F30" i="61"/>
  <c r="F29" i="61"/>
  <c r="F19" i="61"/>
  <c r="F18" i="61"/>
  <c r="F17" i="61"/>
  <c r="F16" i="61"/>
  <c r="F15" i="61"/>
  <c r="F14" i="61"/>
  <c r="F13" i="61"/>
  <c r="F12" i="61"/>
  <c r="U13" i="47"/>
  <c r="P101" i="60"/>
  <c r="P100" i="60"/>
  <c r="P99" i="60"/>
  <c r="P98" i="60"/>
  <c r="P97" i="60"/>
  <c r="P96" i="60"/>
  <c r="P95" i="60"/>
  <c r="P94" i="60"/>
  <c r="P93" i="60"/>
  <c r="P92" i="60"/>
  <c r="P91" i="60"/>
  <c r="P90" i="60"/>
  <c r="P89" i="60"/>
  <c r="P88" i="60"/>
  <c r="P78" i="60"/>
  <c r="P77" i="60"/>
  <c r="P76" i="60"/>
  <c r="P75" i="60"/>
  <c r="P74" i="60"/>
  <c r="P73" i="60"/>
  <c r="P72" i="60"/>
  <c r="P71" i="60"/>
  <c r="P70" i="60"/>
  <c r="P69" i="60"/>
  <c r="P68" i="60"/>
  <c r="P67" i="60"/>
  <c r="P66" i="60"/>
  <c r="P65" i="60"/>
  <c r="P55" i="60"/>
  <c r="P54" i="60"/>
  <c r="P53" i="60"/>
  <c r="P52" i="60"/>
  <c r="P51" i="60"/>
  <c r="P50" i="60"/>
  <c r="P49" i="60"/>
  <c r="P48" i="60"/>
  <c r="P47" i="60"/>
  <c r="P46" i="60"/>
  <c r="P45" i="60"/>
  <c r="P44" i="60"/>
  <c r="P43" i="60"/>
  <c r="P42" i="60"/>
  <c r="P32" i="60"/>
  <c r="P31" i="60"/>
  <c r="P30" i="60"/>
  <c r="P29" i="60"/>
  <c r="P28" i="60"/>
  <c r="P27" i="60"/>
  <c r="P26" i="60"/>
  <c r="P25" i="60"/>
  <c r="P24" i="60"/>
  <c r="P23" i="60"/>
  <c r="P22" i="60"/>
  <c r="P21" i="60"/>
  <c r="P20" i="60"/>
  <c r="P19" i="60"/>
  <c r="U12" i="47"/>
  <c r="P88" i="59"/>
  <c r="P65" i="59"/>
  <c r="P42" i="59"/>
  <c r="P101" i="59"/>
  <c r="P100" i="59"/>
  <c r="P99" i="59"/>
  <c r="P98" i="59"/>
  <c r="P97" i="59"/>
  <c r="P96" i="59"/>
  <c r="P95" i="59"/>
  <c r="P94" i="59"/>
  <c r="P93" i="59"/>
  <c r="P92" i="59"/>
  <c r="P91" i="59"/>
  <c r="P90" i="59"/>
  <c r="P89" i="59"/>
  <c r="P78" i="59"/>
  <c r="P77" i="59"/>
  <c r="P76" i="59"/>
  <c r="P75" i="59"/>
  <c r="P74" i="59"/>
  <c r="P73" i="59"/>
  <c r="P72" i="59"/>
  <c r="P71" i="59"/>
  <c r="P70" i="59"/>
  <c r="P69" i="59"/>
  <c r="P68" i="59"/>
  <c r="P67" i="59"/>
  <c r="P66" i="59"/>
  <c r="P55" i="59"/>
  <c r="P54" i="59"/>
  <c r="P53" i="59"/>
  <c r="P52" i="59"/>
  <c r="P51" i="59"/>
  <c r="P50" i="59"/>
  <c r="P49" i="59"/>
  <c r="P48" i="59"/>
  <c r="P47" i="59"/>
  <c r="P46" i="59"/>
  <c r="P45" i="59"/>
  <c r="P44" i="59"/>
  <c r="P43" i="59"/>
  <c r="P20" i="59"/>
  <c r="P21" i="59"/>
  <c r="P22" i="59"/>
  <c r="H11" i="59" s="1"/>
  <c r="P23" i="59"/>
  <c r="P24" i="59"/>
  <c r="P25" i="59"/>
  <c r="P26" i="59"/>
  <c r="P27" i="59"/>
  <c r="P28" i="59"/>
  <c r="P29" i="59"/>
  <c r="P30" i="59"/>
  <c r="P31" i="59"/>
  <c r="P32" i="59"/>
  <c r="P19" i="59"/>
  <c r="F37" i="61" l="1"/>
  <c r="E32" i="47" s="1"/>
  <c r="F54" i="61"/>
  <c r="F71" i="61"/>
  <c r="I11" i="59"/>
  <c r="I12" i="59" s="1"/>
  <c r="J33" i="47"/>
  <c r="O33" i="47"/>
  <c r="E33" i="47"/>
  <c r="E4" i="62"/>
  <c r="E5" i="62" s="1"/>
  <c r="B33" i="47"/>
  <c r="D4" i="62"/>
  <c r="D5" i="62" s="1"/>
  <c r="O32" i="47"/>
  <c r="G4" i="61"/>
  <c r="J32" i="47"/>
  <c r="F4" i="61"/>
  <c r="I11" i="60"/>
  <c r="I12" i="60" s="1"/>
  <c r="G11" i="59"/>
  <c r="G12" i="59" s="1"/>
  <c r="F11" i="59"/>
  <c r="F12" i="59" s="1"/>
  <c r="F20" i="61"/>
  <c r="E11" i="60"/>
  <c r="E12" i="60" s="1"/>
  <c r="P102" i="60"/>
  <c r="P79" i="60"/>
  <c r="H11" i="60"/>
  <c r="H12" i="60" s="1"/>
  <c r="G11" i="60"/>
  <c r="G12" i="60" s="1"/>
  <c r="P56" i="60"/>
  <c r="F11" i="60"/>
  <c r="F12" i="60" s="1"/>
  <c r="P33" i="60"/>
  <c r="H12" i="59"/>
  <c r="E11" i="59"/>
  <c r="E12" i="59" s="1"/>
  <c r="P33" i="59"/>
  <c r="P102" i="59"/>
  <c r="P56" i="59"/>
  <c r="P79" i="59"/>
  <c r="H3" i="59"/>
  <c r="U14" i="47"/>
  <c r="R101" i="50"/>
  <c r="R100" i="50"/>
  <c r="R99" i="50"/>
  <c r="R98" i="50"/>
  <c r="R97" i="50"/>
  <c r="R96" i="50"/>
  <c r="R95" i="50"/>
  <c r="R94" i="50"/>
  <c r="R93" i="50"/>
  <c r="R92" i="50"/>
  <c r="R91" i="50"/>
  <c r="R90" i="50"/>
  <c r="R89" i="50"/>
  <c r="R88" i="50"/>
  <c r="R78" i="50"/>
  <c r="R77" i="50"/>
  <c r="R76" i="50"/>
  <c r="R75" i="50"/>
  <c r="R74" i="50"/>
  <c r="R73" i="50"/>
  <c r="R72" i="50"/>
  <c r="R71" i="50"/>
  <c r="R70" i="50"/>
  <c r="R69" i="50"/>
  <c r="R68" i="50"/>
  <c r="R67" i="50"/>
  <c r="R66" i="50"/>
  <c r="R65" i="50"/>
  <c r="R55" i="50"/>
  <c r="R54" i="50"/>
  <c r="R53" i="50"/>
  <c r="R52" i="50"/>
  <c r="R51" i="50"/>
  <c r="R50" i="50"/>
  <c r="R49" i="50"/>
  <c r="R48" i="50"/>
  <c r="R47" i="50"/>
  <c r="R46" i="50"/>
  <c r="R45" i="50"/>
  <c r="R44" i="50"/>
  <c r="R43" i="50"/>
  <c r="R42" i="50"/>
  <c r="R20" i="50"/>
  <c r="R21" i="50"/>
  <c r="R22" i="50"/>
  <c r="R23" i="50"/>
  <c r="R24" i="50"/>
  <c r="R25" i="50"/>
  <c r="R26" i="50"/>
  <c r="R27" i="50"/>
  <c r="R28" i="50"/>
  <c r="R29" i="50"/>
  <c r="R30" i="50"/>
  <c r="R31" i="50"/>
  <c r="R32" i="50"/>
  <c r="E4" i="61" l="1"/>
  <c r="E5" i="61" s="1"/>
  <c r="T33" i="47"/>
  <c r="V33" i="47" s="1"/>
  <c r="D33" i="47"/>
  <c r="G33" i="47" s="1"/>
  <c r="H5" i="62"/>
  <c r="H4" i="62"/>
  <c r="B32" i="47"/>
  <c r="D32" i="47" s="1"/>
  <c r="D4" i="61"/>
  <c r="F11" i="50"/>
  <c r="F12" i="50" s="1"/>
  <c r="O13" i="47"/>
  <c r="G4" i="60"/>
  <c r="G5" i="60" s="1"/>
  <c r="J13" i="47"/>
  <c r="F4" i="60"/>
  <c r="F5" i="60" s="1"/>
  <c r="E13" i="47"/>
  <c r="E4" i="60"/>
  <c r="E5" i="60" s="1"/>
  <c r="B13" i="47"/>
  <c r="D13" i="47" s="1"/>
  <c r="G13" i="47" s="1"/>
  <c r="H13" i="47" s="1"/>
  <c r="D4" i="60"/>
  <c r="D5" i="60" s="1"/>
  <c r="O12" i="47"/>
  <c r="G4" i="59"/>
  <c r="G5" i="59" s="1"/>
  <c r="J12" i="47"/>
  <c r="F4" i="59"/>
  <c r="F5" i="59" s="1"/>
  <c r="E12" i="47"/>
  <c r="E4" i="59"/>
  <c r="E5" i="59" s="1"/>
  <c r="B12" i="47"/>
  <c r="D4" i="59"/>
  <c r="D5" i="59" s="1"/>
  <c r="H11" i="50"/>
  <c r="H12" i="50" s="1"/>
  <c r="G11" i="50"/>
  <c r="G12" i="50" s="1"/>
  <c r="I11" i="50"/>
  <c r="I12" i="50" s="1"/>
  <c r="R102" i="50"/>
  <c r="R79" i="50"/>
  <c r="R56" i="50"/>
  <c r="R19" i="50"/>
  <c r="U15" i="47"/>
  <c r="T32" i="47" l="1"/>
  <c r="V32" i="47" s="1"/>
  <c r="H5" i="61"/>
  <c r="H4" i="61"/>
  <c r="J14" i="47"/>
  <c r="F4" i="50"/>
  <c r="F5" i="50" s="1"/>
  <c r="O14" i="47"/>
  <c r="G4" i="50"/>
  <c r="G5" i="50" s="1"/>
  <c r="E14" i="47"/>
  <c r="E4" i="50"/>
  <c r="E5" i="50" s="1"/>
  <c r="H4" i="60"/>
  <c r="H5" i="60"/>
  <c r="T13" i="47"/>
  <c r="V13" i="47" s="1"/>
  <c r="T12" i="47"/>
  <c r="H5" i="59"/>
  <c r="H4" i="59"/>
  <c r="D12" i="47"/>
  <c r="G32" i="47"/>
  <c r="H32" i="47" s="1"/>
  <c r="R33" i="50"/>
  <c r="E11" i="50"/>
  <c r="E12" i="50" s="1"/>
  <c r="I13" i="47"/>
  <c r="H33" i="47"/>
  <c r="F70" i="35"/>
  <c r="F69" i="35"/>
  <c r="F68" i="35"/>
  <c r="F67" i="35"/>
  <c r="F66" i="35"/>
  <c r="F65" i="35"/>
  <c r="F64" i="35"/>
  <c r="F63" i="35"/>
  <c r="F53" i="35"/>
  <c r="F52" i="35"/>
  <c r="F51" i="35"/>
  <c r="F50" i="35"/>
  <c r="F49" i="35"/>
  <c r="F48" i="35"/>
  <c r="F47" i="35"/>
  <c r="F46" i="35"/>
  <c r="F36" i="35"/>
  <c r="F35" i="35"/>
  <c r="F34" i="35"/>
  <c r="F33" i="35"/>
  <c r="F32" i="35"/>
  <c r="F31" i="35"/>
  <c r="F30" i="35"/>
  <c r="F29" i="35"/>
  <c r="F19" i="35"/>
  <c r="F18" i="35"/>
  <c r="F17" i="35"/>
  <c r="F16" i="35"/>
  <c r="F15" i="35"/>
  <c r="F14" i="35"/>
  <c r="F13" i="35"/>
  <c r="F12" i="35"/>
  <c r="P19" i="47"/>
  <c r="K19" i="47"/>
  <c r="F19" i="47"/>
  <c r="K27" i="47"/>
  <c r="F27" i="47"/>
  <c r="U18" i="47"/>
  <c r="C19" i="47"/>
  <c r="U17" i="47"/>
  <c r="G8" i="58"/>
  <c r="G11" i="58" s="1"/>
  <c r="D7" i="58"/>
  <c r="D10" i="58" s="1"/>
  <c r="F80" i="58"/>
  <c r="F62" i="58"/>
  <c r="F44" i="58"/>
  <c r="U20" i="47"/>
  <c r="K34" i="47" l="1"/>
  <c r="F34" i="47"/>
  <c r="G12" i="47"/>
  <c r="V12" i="47"/>
  <c r="O18" i="47"/>
  <c r="O17" i="47"/>
  <c r="G7" i="58"/>
  <c r="G10" i="58" s="1"/>
  <c r="J18" i="47"/>
  <c r="F8" i="58"/>
  <c r="F11" i="58" s="1"/>
  <c r="J17" i="47"/>
  <c r="F7" i="58"/>
  <c r="F10" i="58" s="1"/>
  <c r="E18" i="47"/>
  <c r="E8" i="58"/>
  <c r="E11" i="58" s="1"/>
  <c r="E17" i="47"/>
  <c r="E7" i="58"/>
  <c r="E10" i="58" s="1"/>
  <c r="B18" i="47"/>
  <c r="D18" i="47" s="1"/>
  <c r="G18" i="47" s="1"/>
  <c r="H18" i="47" s="1"/>
  <c r="D8" i="58"/>
  <c r="D11" i="58" s="1"/>
  <c r="B17" i="47"/>
  <c r="D17" i="47" s="1"/>
  <c r="G17" i="47" s="1"/>
  <c r="B14" i="47"/>
  <c r="D4" i="50"/>
  <c r="D5" i="50" s="1"/>
  <c r="U19" i="47"/>
  <c r="F20" i="35"/>
  <c r="F37" i="35"/>
  <c r="F54" i="35"/>
  <c r="F71" i="35"/>
  <c r="L13" i="47"/>
  <c r="M13" i="47" s="1"/>
  <c r="I33" i="47"/>
  <c r="I32" i="47"/>
  <c r="H47" i="58"/>
  <c r="H83" i="58"/>
  <c r="H65" i="58"/>
  <c r="F26" i="58"/>
  <c r="U23" i="47"/>
  <c r="U24" i="47"/>
  <c r="U26" i="47"/>
  <c r="U22" i="47"/>
  <c r="P27" i="47"/>
  <c r="P34" i="47" s="1"/>
  <c r="O24" i="47"/>
  <c r="O26" i="47"/>
  <c r="O22" i="47"/>
  <c r="J24" i="47"/>
  <c r="J26" i="47"/>
  <c r="E24" i="47"/>
  <c r="E26" i="47"/>
  <c r="E22" i="47"/>
  <c r="F11" i="52"/>
  <c r="O19" i="47" l="1"/>
  <c r="D14" i="47"/>
  <c r="H12" i="47"/>
  <c r="I18" i="47"/>
  <c r="L18" i="47" s="1"/>
  <c r="M18" i="47" s="1"/>
  <c r="N18" i="47" s="1"/>
  <c r="Q18" i="47" s="1"/>
  <c r="R18" i="47" s="1"/>
  <c r="S18" i="47" s="1"/>
  <c r="E19" i="47"/>
  <c r="J23" i="47"/>
  <c r="J19" i="47"/>
  <c r="H10" i="58"/>
  <c r="H7" i="58"/>
  <c r="T17" i="47"/>
  <c r="T18" i="47"/>
  <c r="V18" i="47" s="1"/>
  <c r="B19" i="47"/>
  <c r="G19" i="47"/>
  <c r="H11" i="58"/>
  <c r="H8" i="58"/>
  <c r="O15" i="47"/>
  <c r="G4" i="35"/>
  <c r="J15" i="47"/>
  <c r="F4" i="35"/>
  <c r="E15" i="47"/>
  <c r="E4" i="35"/>
  <c r="E5" i="35" s="1"/>
  <c r="B15" i="47"/>
  <c r="D15" i="47" s="1"/>
  <c r="D4" i="35"/>
  <c r="D5" i="35" s="1"/>
  <c r="T14" i="47"/>
  <c r="H4" i="50"/>
  <c r="H5" i="50"/>
  <c r="E23" i="47"/>
  <c r="E11" i="52"/>
  <c r="E25" i="47"/>
  <c r="E13" i="52"/>
  <c r="O23" i="47"/>
  <c r="G11" i="52"/>
  <c r="O25" i="47"/>
  <c r="G13" i="52"/>
  <c r="G19" i="52" s="1"/>
  <c r="J25" i="47"/>
  <c r="F13" i="52"/>
  <c r="J22" i="47"/>
  <c r="F10" i="52"/>
  <c r="F16" i="52" s="1"/>
  <c r="N13" i="47"/>
  <c r="Q13" i="47" s="1"/>
  <c r="L33" i="47"/>
  <c r="L32" i="47"/>
  <c r="H17" i="47"/>
  <c r="H19" i="47" s="1"/>
  <c r="D19" i="47"/>
  <c r="H29" i="58"/>
  <c r="U29" i="47"/>
  <c r="V14" i="47" l="1"/>
  <c r="G14" i="47"/>
  <c r="I12" i="47"/>
  <c r="T19" i="47"/>
  <c r="V17" i="47"/>
  <c r="V19" i="47" s="1"/>
  <c r="T15" i="47"/>
  <c r="V15" i="47" s="1"/>
  <c r="H5" i="35"/>
  <c r="H4" i="35"/>
  <c r="O27" i="47"/>
  <c r="E27" i="47"/>
  <c r="J27" i="47"/>
  <c r="G15" i="47"/>
  <c r="M33" i="47"/>
  <c r="M32" i="47"/>
  <c r="R13" i="47"/>
  <c r="I17" i="47"/>
  <c r="H14" i="47" l="1"/>
  <c r="L12" i="47"/>
  <c r="H15" i="47"/>
  <c r="N33" i="47"/>
  <c r="N32" i="47"/>
  <c r="S13" i="47"/>
  <c r="L17" i="47"/>
  <c r="L19" i="47" s="1"/>
  <c r="I19" i="47"/>
  <c r="C27" i="47"/>
  <c r="C34" i="47" s="1"/>
  <c r="U25" i="47"/>
  <c r="U27" i="47" s="1"/>
  <c r="I14" i="47" l="1"/>
  <c r="M12" i="47"/>
  <c r="N12" i="47" s="1"/>
  <c r="Q12" i="47" s="1"/>
  <c r="R12" i="47" s="1"/>
  <c r="I15" i="47"/>
  <c r="Q33" i="47"/>
  <c r="Q32" i="47"/>
  <c r="M17" i="47"/>
  <c r="M19" i="47" s="1"/>
  <c r="G31" i="52"/>
  <c r="G28" i="52"/>
  <c r="G29" i="52"/>
  <c r="I38" i="52" s="1"/>
  <c r="D12" i="52" s="1"/>
  <c r="D18" i="52" s="1"/>
  <c r="G32" i="52"/>
  <c r="G33" i="52"/>
  <c r="G34" i="52"/>
  <c r="G27" i="52"/>
  <c r="D10" i="52" s="1"/>
  <c r="D16" i="52" s="1"/>
  <c r="G98" i="52"/>
  <c r="G77" i="52"/>
  <c r="G56" i="52"/>
  <c r="H16" i="52" l="1"/>
  <c r="H10" i="52"/>
  <c r="H18" i="52"/>
  <c r="H12" i="52"/>
  <c r="L14" i="47"/>
  <c r="D11" i="52"/>
  <c r="D17" i="52" s="1"/>
  <c r="L15" i="47"/>
  <c r="S12" i="47"/>
  <c r="R33" i="47"/>
  <c r="R32" i="47"/>
  <c r="N17" i="47"/>
  <c r="N19" i="47" s="1"/>
  <c r="M14" i="47" l="1"/>
  <c r="N14" i="47" s="1"/>
  <c r="Q14" i="47" s="1"/>
  <c r="R14" i="47" s="1"/>
  <c r="S14" i="47" s="1"/>
  <c r="H11" i="52"/>
  <c r="H17" i="52"/>
  <c r="M15" i="47"/>
  <c r="S33" i="47"/>
  <c r="S32" i="47"/>
  <c r="Q17" i="47"/>
  <c r="Q19" i="47" s="1"/>
  <c r="E71" i="37"/>
  <c r="E54" i="37"/>
  <c r="E37" i="37"/>
  <c r="E20" i="37"/>
  <c r="O20" i="47" l="1"/>
  <c r="O34" i="47" s="1"/>
  <c r="G4" i="37"/>
  <c r="J20" i="47"/>
  <c r="J34" i="47" s="1"/>
  <c r="F4" i="37"/>
  <c r="E20" i="47"/>
  <c r="E34" i="47" s="1"/>
  <c r="E4" i="37"/>
  <c r="B20" i="47"/>
  <c r="D4" i="37"/>
  <c r="N15" i="47"/>
  <c r="R17" i="47"/>
  <c r="R19" i="47" s="1"/>
  <c r="G44" i="48"/>
  <c r="G62" i="48"/>
  <c r="G80" i="48"/>
  <c r="T20" i="47" l="1"/>
  <c r="V20" i="47" s="1"/>
  <c r="D20" i="47"/>
  <c r="G20" i="47" s="1"/>
  <c r="H4" i="37"/>
  <c r="H5" i="37"/>
  <c r="G26" i="48"/>
  <c r="T29" i="47" s="1"/>
  <c r="Q15" i="47"/>
  <c r="S17" i="47"/>
  <c r="S19" i="47" s="1"/>
  <c r="T30" i="47"/>
  <c r="D30" i="47"/>
  <c r="T31" i="47" l="1"/>
  <c r="D29" i="47"/>
  <c r="I29" i="48"/>
  <c r="H20" i="47"/>
  <c r="R15" i="47"/>
  <c r="G30" i="47"/>
  <c r="V29" i="47"/>
  <c r="U30" i="47"/>
  <c r="U31" i="47" s="1"/>
  <c r="U34" i="47" s="1"/>
  <c r="G29" i="47" l="1"/>
  <c r="G31" i="47" s="1"/>
  <c r="D31" i="47"/>
  <c r="H11" i="48"/>
  <c r="H8" i="48"/>
  <c r="I20" i="47"/>
  <c r="S15" i="47"/>
  <c r="H30" i="47"/>
  <c r="H29" i="47" l="1"/>
  <c r="H31" i="47" s="1"/>
  <c r="L20" i="47"/>
  <c r="I30" i="47"/>
  <c r="I29" i="47" l="1"/>
  <c r="I31" i="47" s="1"/>
  <c r="M20" i="47"/>
  <c r="L30" i="47"/>
  <c r="L29" i="47" l="1"/>
  <c r="M29" i="47" s="1"/>
  <c r="N20" i="47"/>
  <c r="M30" i="47"/>
  <c r="L31" i="47" l="1"/>
  <c r="M31" i="47"/>
  <c r="Q20" i="47"/>
  <c r="N30" i="47"/>
  <c r="N29" i="47"/>
  <c r="N31" i="47" l="1"/>
  <c r="R20" i="47"/>
  <c r="Q29" i="47"/>
  <c r="S20" i="47" l="1"/>
  <c r="R29" i="47"/>
  <c r="S29" i="47" l="1"/>
  <c r="Q30" i="47" l="1"/>
  <c r="Q31" i="47" s="1"/>
  <c r="R30" i="47" l="1"/>
  <c r="R31" i="47" s="1"/>
  <c r="V30" i="47"/>
  <c r="V31" i="47" s="1"/>
  <c r="S30" i="47" l="1"/>
  <c r="S31" i="47" s="1"/>
  <c r="G30" i="52" l="1"/>
  <c r="I39" i="52" s="1"/>
  <c r="I41" i="52" l="1"/>
  <c r="D13" i="52"/>
  <c r="D19" i="52" s="1"/>
  <c r="G35" i="52"/>
  <c r="H13" i="52" l="1"/>
  <c r="H19" i="52"/>
  <c r="B25" i="47"/>
  <c r="B23" i="47"/>
  <c r="B22" i="47"/>
  <c r="B26" i="47"/>
  <c r="B24" i="47"/>
  <c r="D24" i="47" l="1"/>
  <c r="G24" i="47" s="1"/>
  <c r="H24" i="47" s="1"/>
  <c r="I24" i="47" s="1"/>
  <c r="L24" i="47" s="1"/>
  <c r="M24" i="47" s="1"/>
  <c r="N24" i="47" s="1"/>
  <c r="Q24" i="47" s="1"/>
  <c r="R24" i="47" s="1"/>
  <c r="S24" i="47" s="1"/>
  <c r="T24" i="47"/>
  <c r="V24" i="47" s="1"/>
  <c r="T22" i="47"/>
  <c r="D22" i="47"/>
  <c r="T26" i="47"/>
  <c r="V26" i="47" s="1"/>
  <c r="D26" i="47"/>
  <c r="G26" i="47" s="1"/>
  <c r="H26" i="47" s="1"/>
  <c r="I26" i="47" s="1"/>
  <c r="L26" i="47" s="1"/>
  <c r="M26" i="47" s="1"/>
  <c r="N26" i="47" s="1"/>
  <c r="Q26" i="47" s="1"/>
  <c r="R26" i="47" s="1"/>
  <c r="S26" i="47" s="1"/>
  <c r="D23" i="47"/>
  <c r="G23" i="47" s="1"/>
  <c r="H23" i="47" s="1"/>
  <c r="I23" i="47" s="1"/>
  <c r="T23" i="47"/>
  <c r="V23" i="47" s="1"/>
  <c r="D25" i="47"/>
  <c r="G25" i="47" s="1"/>
  <c r="H25" i="47" s="1"/>
  <c r="I25" i="47" s="1"/>
  <c r="L25" i="47" s="1"/>
  <c r="M25" i="47" s="1"/>
  <c r="N25" i="47" s="1"/>
  <c r="Q25" i="47" s="1"/>
  <c r="R25" i="47" s="1"/>
  <c r="S25" i="47" s="1"/>
  <c r="T25" i="47"/>
  <c r="V25" i="47" s="1"/>
  <c r="B27" i="47"/>
  <c r="B34" i="47" s="1"/>
  <c r="I62" i="52"/>
  <c r="I83" i="52"/>
  <c r="I104" i="52"/>
  <c r="L23" i="47" l="1"/>
  <c r="M23" i="47" s="1"/>
  <c r="N23" i="47" s="1"/>
  <c r="Q23" i="47" s="1"/>
  <c r="R23" i="47" s="1"/>
  <c r="S23" i="47" s="1"/>
  <c r="G22" i="47"/>
  <c r="G27" i="47" s="1"/>
  <c r="G34" i="47" s="1"/>
  <c r="D27" i="47"/>
  <c r="D34" i="47" s="1"/>
  <c r="V22" i="47"/>
  <c r="V27" i="47" s="1"/>
  <c r="V34" i="47" s="1"/>
  <c r="T27" i="47"/>
  <c r="T34" i="47" s="1"/>
  <c r="H22" i="47" l="1"/>
  <c r="H27" i="47" s="1"/>
  <c r="H34" i="47" s="1"/>
  <c r="I22" i="47" l="1"/>
  <c r="L22" i="47" l="1"/>
  <c r="L27" i="47" s="1"/>
  <c r="L34" i="47" s="1"/>
  <c r="I27" i="47"/>
  <c r="I34" i="47" s="1"/>
  <c r="M22" i="47" l="1"/>
  <c r="M27" i="47" s="1"/>
  <c r="M34" i="47" s="1"/>
  <c r="N22" i="47" l="1"/>
  <c r="N27" i="47" s="1"/>
  <c r="N34" i="47" s="1"/>
  <c r="Q22" i="47" l="1"/>
  <c r="R22" i="47" s="1"/>
  <c r="Q27" i="47" l="1"/>
  <c r="Q34" i="47" s="1"/>
  <c r="R27" i="47"/>
  <c r="R34" i="47" s="1"/>
  <c r="S22" i="47"/>
  <c r="S27" i="47" s="1"/>
  <c r="S34" i="47" s="1"/>
</calcChain>
</file>

<file path=xl/sharedStrings.xml><?xml version="1.0" encoding="utf-8"?>
<sst xmlns="http://schemas.openxmlformats.org/spreadsheetml/2006/main" count="1065" uniqueCount="224">
  <si>
    <t>Summe</t>
  </si>
  <si>
    <t>Budget lt. Bewilligung</t>
  </si>
  <si>
    <t>Abweichung +/- ggü Budget</t>
  </si>
  <si>
    <t>0835 Vergabe von Aufträgen</t>
  </si>
  <si>
    <t>Anzahl</t>
  </si>
  <si>
    <t>Einzelbetrag</t>
  </si>
  <si>
    <t>bis</t>
  </si>
  <si>
    <t>Eintrag Kalenderjahr 2</t>
  </si>
  <si>
    <t>Eintrag Kalenderjahr 3</t>
  </si>
  <si>
    <t>Eintrag Kalenderjahr 4</t>
  </si>
  <si>
    <t>Reiseziel</t>
  </si>
  <si>
    <t>Reisedatum</t>
  </si>
  <si>
    <t>von</t>
  </si>
  <si>
    <t>Name(n) der reisenden Person(en)</t>
  </si>
  <si>
    <t>Augaben</t>
  </si>
  <si>
    <t>Plan/IST</t>
  </si>
  <si>
    <t>davon auf:</t>
  </si>
  <si>
    <r>
      <t xml:space="preserve">Zweck der Reise </t>
    </r>
    <r>
      <rPr>
        <b/>
        <sz val="9"/>
        <color theme="1"/>
        <rFont val="Calibri"/>
        <family val="2"/>
        <scheme val="minor"/>
      </rPr>
      <t>(Workshop, Konferenz, …)</t>
    </r>
  </si>
  <si>
    <t>Übernahme der Daten in Tabellenblatt "Übersicht Gesamtprojekt"</t>
  </si>
  <si>
    <r>
      <t xml:space="preserve">Auftragserteilung an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 (Name der Firma, der beauftragten Person)</t>
    </r>
  </si>
  <si>
    <r>
      <t xml:space="preserve">Art des Auftrages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(Expertise, (Rechts-)Gutachten, …)</t>
    </r>
  </si>
  <si>
    <t>+/- Vorjahresrest</t>
  </si>
  <si>
    <t>Budget lt. Bewilligung NEU</t>
  </si>
  <si>
    <t>0834 Mieten und Rechnerkosten</t>
  </si>
  <si>
    <t>0843 Sonstige allgemeine Verwaltungsausgaben</t>
  </si>
  <si>
    <t>Zuordnung zu Ausgabe-Art                                                   (0838, 0839, …)</t>
  </si>
  <si>
    <t>Zeitpunkt / Zeitraum des Auftrages</t>
  </si>
  <si>
    <t xml:space="preserve">Ausgabe / Erstattung für ...                                                                                                </t>
  </si>
  <si>
    <r>
      <t xml:space="preserve">Erwerb von … </t>
    </r>
    <r>
      <rPr>
        <b/>
        <sz val="9"/>
        <rFont val="Calibri"/>
        <family val="2"/>
        <scheme val="minor"/>
      </rPr>
      <t>(Name der Firma)</t>
    </r>
    <r>
      <rPr>
        <b/>
        <sz val="11"/>
        <rFont val="Calibri"/>
        <family val="2"/>
        <scheme val="minor"/>
      </rPr>
      <t xml:space="preserve">                                                                                                                   Erstattung an … </t>
    </r>
    <r>
      <rPr>
        <b/>
        <sz val="9"/>
        <rFont val="Calibri"/>
        <family val="2"/>
        <scheme val="minor"/>
      </rPr>
      <t>(Name der Person)</t>
    </r>
  </si>
  <si>
    <t>Zeitpunkt des Erwerbes / der Erstattung</t>
  </si>
  <si>
    <r>
      <rPr>
        <b/>
        <sz val="9"/>
        <color theme="1"/>
        <rFont val="Calibri"/>
        <family val="2"/>
        <scheme val="minor"/>
      </rPr>
      <t>HINWEIS</t>
    </r>
    <r>
      <rPr>
        <sz val="9"/>
        <color theme="1"/>
        <rFont val="Calibri"/>
        <family val="2"/>
        <scheme val="minor"/>
      </rPr>
      <t xml:space="preserve">: bei Auftragserteilung an im Drittland oder außerhalb der EU sitzende Unternehmen oder Personen ist der </t>
    </r>
    <r>
      <rPr>
        <b/>
        <sz val="9"/>
        <color theme="1"/>
        <rFont val="Calibri"/>
        <family val="2"/>
        <scheme val="minor"/>
      </rPr>
      <t xml:space="preserve">Auftragswert zzgl. 19% Umsatzsteuer einzuplanen </t>
    </r>
  </si>
  <si>
    <t>-- 0838 Verbrauchsmaterial</t>
  </si>
  <si>
    <t xml:space="preserve">-- 0839 Geschäftsbedarf </t>
  </si>
  <si>
    <t>-- 0840 Literatur</t>
  </si>
  <si>
    <t>-- 0841 weitere Sachausgaben I</t>
  </si>
  <si>
    <t>-- 0842 weitere Sachausgaben II</t>
  </si>
  <si>
    <t>-- 0839 Geschäftsbedarf</t>
  </si>
  <si>
    <t>Gesamt pro Position</t>
  </si>
  <si>
    <r>
      <rPr>
        <b/>
        <sz val="9"/>
        <color theme="1"/>
        <rFont val="Calibri"/>
        <family val="2"/>
        <scheme val="minor"/>
      </rPr>
      <t>HINWEIS</t>
    </r>
    <r>
      <rPr>
        <sz val="9"/>
        <color theme="1"/>
        <rFont val="Calibri"/>
        <family val="2"/>
        <scheme val="minor"/>
      </rPr>
      <t xml:space="preserve">: bei Auftragseteilung an im Drittland oder außerhalb der EU sitzende Unternehmen oder Personen ist der </t>
    </r>
    <r>
      <rPr>
        <b/>
        <sz val="9"/>
        <color theme="1"/>
        <rFont val="Calibri"/>
        <family val="2"/>
        <scheme val="minor"/>
      </rPr>
      <t xml:space="preserve">Auftragswert zzgl. 19% Umsatzsteuer einzuplanen </t>
    </r>
  </si>
  <si>
    <t>-- 0832 Mieten</t>
  </si>
  <si>
    <t>-- 0833 Rechnerkosten</t>
  </si>
  <si>
    <t>Zuordnung zu Ausgabe-Art                                                   (0832 oder 0833)</t>
  </si>
  <si>
    <t>Zeitraum der Anmietung</t>
  </si>
  <si>
    <t>0831 Gegenstände bis 800/410/400 Euro</t>
  </si>
  <si>
    <t>0831 Gegenstände bis 800 Euro</t>
  </si>
  <si>
    <t>0822 Hilfskräfte</t>
  </si>
  <si>
    <t>Name der Person</t>
  </si>
  <si>
    <t>Arbeitsumfang Stunden / Monat</t>
  </si>
  <si>
    <t>Zeitraum der Beschäftigung</t>
  </si>
  <si>
    <t>Abschluss</t>
  </si>
  <si>
    <t>Personalkosten pro 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</si>
  <si>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</si>
  <si>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</si>
  <si>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</si>
  <si>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</si>
  <si>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</si>
  <si>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</si>
  <si>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</si>
  <si>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</si>
  <si>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</si>
  <si>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</si>
  <si>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</si>
  <si>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</si>
  <si>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Stundensatz</t>
  </si>
  <si>
    <r>
      <rPr>
        <b/>
        <sz val="9"/>
        <color theme="1"/>
        <rFont val="Calibri"/>
        <family val="2"/>
        <scheme val="minor"/>
      </rPr>
      <t>HINWEIS</t>
    </r>
    <r>
      <rPr>
        <sz val="9"/>
        <color theme="1"/>
        <rFont val="Calibri"/>
        <family val="2"/>
        <scheme val="minor"/>
      </rPr>
      <t>: bei Änderung des Stundensatzes ist die betreffende Person in einer weiteren Zeile aufzunehmen</t>
    </r>
  </si>
  <si>
    <t>Eingruppierung / Beschäftigungsanteil</t>
  </si>
  <si>
    <t>Buchungsdatum</t>
  </si>
  <si>
    <t>Übersicht Festlegungen</t>
  </si>
  <si>
    <t>Person 1</t>
  </si>
  <si>
    <t>Person 2</t>
  </si>
  <si>
    <t>Person 3</t>
  </si>
  <si>
    <t>…</t>
  </si>
  <si>
    <t>verbleiben</t>
  </si>
  <si>
    <t>Person 4</t>
  </si>
  <si>
    <t>IST-Ausgaben - kumuliert auf Kalenderjahre</t>
  </si>
  <si>
    <t xml:space="preserve">   Beträge pro Person aus Spalte P pro Kalenderjahr zu entnehmen</t>
  </si>
  <si>
    <t xml:space="preserve">  Tabelle ggf. um weitere Personen zu ergänzen und Formeln anzupassen</t>
  </si>
  <si>
    <t>0812 Beschäftigte E12-E15</t>
  </si>
  <si>
    <t>0817 Beschäftigte E1-E11</t>
  </si>
  <si>
    <t>0850 Gegenstände und andere Investitionen &gt; 800 Euro</t>
  </si>
  <si>
    <t>0850 Gegenstände und and. Investitionen &gt; 800 Euro</t>
  </si>
  <si>
    <t>0865 Projektpauschale</t>
  </si>
  <si>
    <t>Umbuchung Projektpauschale für den Zeitraum</t>
  </si>
  <si>
    <r>
      <rPr>
        <b/>
        <sz val="9"/>
        <color rgb="FFFF0000"/>
        <rFont val="Calibri"/>
        <family val="2"/>
        <scheme val="minor"/>
      </rPr>
      <t>HINWEIS</t>
    </r>
    <r>
      <rPr>
        <sz val="9"/>
        <color theme="1"/>
        <rFont val="Calibri"/>
        <family val="2"/>
        <scheme val="minor"/>
      </rPr>
      <t>: die Projektpauschale wird mit jedem Mittelabruf angefordert und ist zeitnah, nach dem Geldeingang, aus dem Projektkonto auszubuchen; dies erfolgt mittels einer Umbuchung und stellt keine "klassischen" Projektausgaben dar</t>
    </r>
  </si>
  <si>
    <t xml:space="preserve">   Beträge pro Person aus Spalte R pro Kalenderjahr zu entnehmen</t>
  </si>
  <si>
    <t>verbleibendes Budget pro Kalenderjahr</t>
  </si>
  <si>
    <t>--</t>
  </si>
  <si>
    <t>'-- 0838 Verbrauchsmaterial</t>
  </si>
  <si>
    <t>'-- 0839 Geschäftsbedarf</t>
  </si>
  <si>
    <t>'-- 0840 Literatur</t>
  </si>
  <si>
    <t>'-- 0841 weitere Sachausgaben I</t>
  </si>
  <si>
    <t>'-- 0842 weitere Sachausgaben II</t>
  </si>
  <si>
    <t>Ausgaben Plan/IST</t>
  </si>
  <si>
    <t>GESAMT Ausgaben Plan/IST</t>
  </si>
  <si>
    <t>GESAMT</t>
  </si>
  <si>
    <t>GESAMT Budget lt. Bewilligung</t>
  </si>
  <si>
    <t>GESAMT Abweichung +/- ggü Budget</t>
  </si>
  <si>
    <t>Beschreibung/Erläuterung</t>
  </si>
  <si>
    <t>(automatische Übernahme der Werte aus einzelnen Tabellenblättern)</t>
  </si>
  <si>
    <t>(Summe aus Spalte C, F, K und P)</t>
  </si>
  <si>
    <t>gesamt 0834</t>
  </si>
  <si>
    <t>gesamt 0843</t>
  </si>
  <si>
    <t>0846 Dienstreisen</t>
  </si>
  <si>
    <t>-- 0844 Inlandsreisen</t>
  </si>
  <si>
    <t>-- 0845 Auslandsreisen</t>
  </si>
  <si>
    <t>Zuordnung zu Ausgabe-Art                                                   (0844 oder 0845)</t>
  </si>
  <si>
    <t>gesamt 0846</t>
  </si>
  <si>
    <t>(Spalte C ./. B)</t>
  </si>
  <si>
    <r>
      <t xml:space="preserve">Projektleitung: </t>
    </r>
    <r>
      <rPr>
        <sz val="11"/>
        <rFont val="Calibri"/>
        <family val="2"/>
        <scheme val="minor"/>
      </rPr>
      <t>Herr/Frau Prof. Dr. …</t>
    </r>
  </si>
  <si>
    <t>(Übernahme Werte Spalte D)</t>
  </si>
  <si>
    <t>(Spalte F + G)</t>
  </si>
  <si>
    <t>(Spalte H ./. E)</t>
  </si>
  <si>
    <t>(Übernahme Werte Spalte I)</t>
  </si>
  <si>
    <t>(Spalte K + L)</t>
  </si>
  <si>
    <t>(Spalte M ./. J)</t>
  </si>
  <si>
    <t>(Übernahme Werte Spalte N)</t>
  </si>
  <si>
    <t>(Spalte P + Q)</t>
  </si>
  <si>
    <t>(Spalte R ./. O)</t>
  </si>
  <si>
    <t>(Summe aus Spalte B, E, J und O)</t>
  </si>
  <si>
    <t>(Spalte U ./. T)</t>
  </si>
  <si>
    <t>Position inkl. Mittelumwidmung/Mittelverschiebung</t>
  </si>
  <si>
    <t>* zu beachten ist:</t>
  </si>
  <si>
    <t>Ausgabearten</t>
  </si>
  <si>
    <t xml:space="preserve">    ** innerhalb der Ausgabeart ist die Zelle farblich zu markieren, die durch die Umwidmung/Verschiebung erhöht werden soll (Betrag hinzuzurechnen)</t>
  </si>
  <si>
    <t xml:space="preserve">    ** innerhalb der Ausgabeart ist die Zelle farblich zu markieren, die durch die Umwidmung/Verschiebung reduziert werden soll (Betrag abzuziehen)</t>
  </si>
  <si>
    <t>Zeile 3</t>
  </si>
  <si>
    <t>Zeile 2</t>
  </si>
  <si>
    <t>Zeile 4</t>
  </si>
  <si>
    <t>Anpassung der Kalenderjahre gemäß Projektlaufzeit/Bewilligungszeitraum</t>
  </si>
  <si>
    <t>Eintrag der auf dem Projektkonto verbuchten Festlegung pro Person</t>
  </si>
  <si>
    <t>Tabellenblätter 0812, 0817, 0822</t>
  </si>
  <si>
    <t>Anpassung der Summen der Ausgaben pro Person anhand der Eintragungen in den einzelnen Kalenderjahren vorzunehmen</t>
  </si>
  <si>
    <t>Eintrag der auf dem Projekt beschäftigten Personen und Ergänzung der Personalkosten als Planzahl bzw. als tatsächliche Ausgabe (IST) pro Kalenderjahr</t>
  </si>
  <si>
    <t>Eintrag der geplanten bzw. tatsächlichen Ausgaben pro Kalenderjahr</t>
  </si>
  <si>
    <t>Tabellenblatt 0834</t>
  </si>
  <si>
    <t>Zeilen 4 und 5</t>
  </si>
  <si>
    <t>Zeilen 7 und 8</t>
  </si>
  <si>
    <t>Tabellenblatt 0843</t>
  </si>
  <si>
    <t>Zeilen 4 bis 8</t>
  </si>
  <si>
    <t>Zeilen 10 bis 14</t>
  </si>
  <si>
    <t>Ermittlung der Summen gemäß Zuordnung der Ausgaben zur jeweiligen Ausgabeart pro Kalenderjahr vorzunehmen</t>
  </si>
  <si>
    <t>Tabellenblatt 0846</t>
  </si>
  <si>
    <t>Ausgaben Plan/IST wird automatisch aus den Tabellen der einzelnen Kalenderjahre übernommen</t>
  </si>
  <si>
    <t>Tabellenblätter 0831, 0835, 0850</t>
  </si>
  <si>
    <t>Tabellenblatt 0865</t>
  </si>
  <si>
    <t>Eintrag der Umbuchungsinformationen zur Projektpauschale gemäß Mittelabrufen pro Kalenderjahr</t>
  </si>
  <si>
    <t>ab Zeile 9</t>
  </si>
  <si>
    <t>verbleibende Projektpauschale pro Kalenderjahr</t>
  </si>
  <si>
    <t>Erläuterungen zur Tabelle</t>
  </si>
  <si>
    <t>Tabellenblatt Übersicht Gesamtprojekt</t>
  </si>
  <si>
    <t>Spalte U</t>
  </si>
  <si>
    <t>Spalte V</t>
  </si>
  <si>
    <t>Allgemeines</t>
  </si>
  <si>
    <t>Tabellenblätter pro Ausgabeart (0812, 0817, …)</t>
  </si>
  <si>
    <t>* Werte/Beträge sind den jeweiligen Jahren korrekt zuzuordnen</t>
  </si>
  <si>
    <t>* Überblick pro Ausgabeart hinsichtlich zur Verfügung stehendem Budget, Ausgaben und verbleibendem Budget pro Kalenderjahr sowie eine Übersicht zu den eingebuchten Festlegungen</t>
  </si>
  <si>
    <t>Zeilen 8/9</t>
  </si>
  <si>
    <t>Anpassung der Kalenderjahre entsprechend der Projektlaufzeit/dem Bewilligungszeitraum</t>
  </si>
  <si>
    <t>Spalten B, E, J und O</t>
  </si>
  <si>
    <t>Ausgaben Plan/IST - Übernahme der Werte aus den einzelnen Tabellenblättern</t>
  </si>
  <si>
    <t xml:space="preserve">Budget lt. Bewilligung (pro Kalenderjahr) - Werte sind dem Gesamtfinanzierungsplan (Anlage zum Bewilligungsbescheid) zu entnehmen und einzutragen </t>
  </si>
  <si>
    <t>Spalten C, F, K und P</t>
  </si>
  <si>
    <t>Abweichung +/- ggü Budget - Verrechnung des Budgets lt. Bewilligung mit den Ausgaben Plan/IST</t>
  </si>
  <si>
    <t>Spalten D, I, N und S</t>
  </si>
  <si>
    <t>+/- Vorjahresrest - Werte des Vorjahres (verbleibende Mittel des Vorjahres) werden automatisch übernommen und führen zu Veränderung des verfügbaren Budgets pro Kalenderjahr</t>
  </si>
  <si>
    <t>Spalten G, L und Q</t>
  </si>
  <si>
    <t>Budget lt. Bewilligung NEU - Erhöhung/Reduzierung des vorgesehenen Budgets lt. Bewilligung für das jeweilige Kalenderjahr um den Betrag +/- Vorjahresrest</t>
  </si>
  <si>
    <t>Spalten H, M und R</t>
  </si>
  <si>
    <t>GESAMT Ausgaben Plan/IST - Aufrechnung/Kumulation aller Ausgaben Plan/IST der einzelnen Kalenderjahre</t>
  </si>
  <si>
    <t>Spalte T</t>
  </si>
  <si>
    <t>GESAMT Budget lt. Bewilligung - Aufrechnung/Kumulation des Budgets lt. Bewilligung der einzelnen Kalenderjahre</t>
  </si>
  <si>
    <t xml:space="preserve">GESAMT Abweichung +/- ggü Budget - verbleibender Rest nach Verrechnung GESAMT Budget lt. Bewilligung mit den GESAMT Ausgaben Plan/IST </t>
  </si>
  <si>
    <r>
      <t xml:space="preserve">Budget lt. Bewilligung (pro Kalenderjahr) - </t>
    </r>
    <r>
      <rPr>
        <b/>
        <sz val="9"/>
        <color rgb="FFC00000"/>
        <rFont val="Calibri"/>
        <family val="2"/>
        <scheme val="minor"/>
      </rPr>
      <t>Mittelumwidmungen bzw. Mittelverschiebungen</t>
    </r>
    <r>
      <rPr>
        <sz val="9"/>
        <rFont val="Calibri"/>
        <family val="2"/>
        <scheme val="minor"/>
      </rPr>
      <t xml:space="preserve"> im Budget sind möglich</t>
    </r>
  </si>
  <si>
    <t>* zur Sichtbarkeit sind Änderungen des Budgets aufgrund von Umwidmungen/Verschiebungen in den betreffenden Zellen farblich zu markieren</t>
  </si>
  <si>
    <t>bisher: 100.000,00 €</t>
  </si>
  <si>
    <t>bisher: 20.000,00 €</t>
  </si>
  <si>
    <r>
      <t xml:space="preserve">Beispiel: geplante Mittelumwidmung über </t>
    </r>
    <r>
      <rPr>
        <i/>
        <sz val="9"/>
        <color rgb="FFC00000"/>
        <rFont val="Calibri"/>
        <family val="2"/>
        <scheme val="minor"/>
      </rPr>
      <t>5.000,00 €</t>
    </r>
    <r>
      <rPr>
        <i/>
        <sz val="9"/>
        <rFont val="Calibri"/>
        <family val="2"/>
        <scheme val="minor"/>
      </rPr>
      <t xml:space="preserve"> von Ausgabeart 0817 in 0812</t>
    </r>
  </si>
  <si>
    <r>
      <t xml:space="preserve">neu: 105.000,00 € (100.000,00 € </t>
    </r>
    <r>
      <rPr>
        <i/>
        <sz val="9"/>
        <color rgb="FFC00000"/>
        <rFont val="Calibri"/>
        <family val="2"/>
        <scheme val="minor"/>
      </rPr>
      <t>+ 5.000,00 €)</t>
    </r>
  </si>
  <si>
    <r>
      <t xml:space="preserve">neu: 15.000,00 € (20.000,00 € </t>
    </r>
    <r>
      <rPr>
        <i/>
        <sz val="9"/>
        <color rgb="FFC00000"/>
        <rFont val="Calibri"/>
        <family val="2"/>
        <scheme val="minor"/>
      </rPr>
      <t>./. 5.000,00 €</t>
    </r>
    <r>
      <rPr>
        <i/>
        <sz val="9"/>
        <rFont val="Calibri"/>
        <family val="2"/>
        <scheme val="minor"/>
      </rPr>
      <t>)</t>
    </r>
  </si>
  <si>
    <t>Eintrag Kalenderjahr 1</t>
  </si>
  <si>
    <r>
      <t xml:space="preserve">Projektlaufzeit: </t>
    </r>
    <r>
      <rPr>
        <sz val="11"/>
        <rFont val="Calibri"/>
        <family val="2"/>
        <scheme val="minor"/>
      </rPr>
      <t>XX.XX.202X bis XX.XX.202X</t>
    </r>
  </si>
  <si>
    <t>Gesamtsummen</t>
  </si>
  <si>
    <t>ggf. inkl. Mittelumwidmung/-verschiebung</t>
  </si>
  <si>
    <r>
      <t xml:space="preserve">Budget lt. Bewilligung </t>
    </r>
    <r>
      <rPr>
        <sz val="11"/>
        <color rgb="FFFF0000"/>
        <rFont val="Calibri"/>
        <family val="2"/>
        <scheme val="minor"/>
      </rPr>
      <t>ggf. inkl. Mittelumwidmung/-verschiebung</t>
    </r>
  </si>
  <si>
    <t>automatische Übernahme der Werte "Budget lt. Bewilligung ggf. inkl. Mittelumwidmung/-verschiebung" aus dem Tabellenblatt "Übersicht Gesamtprojekt"</t>
  </si>
  <si>
    <t>automatische Übernahme der Werte "Budget lt. Bewilligung ggf. inkl. Mittelumwidmung/-verschiebung" aus dem Tabellenblatt "Übersicht Gesamtprojekt" für die separaten Ausgabearten 0844 und 0845</t>
  </si>
  <si>
    <t>automatische Übernahme der Werte "Budget lt. Bewilligung ggf. inkl. Mittelumwidmung/-verschiebung" aus dem Tabellenblatt "Übersicht Gesamtprojekt" für die separaten Ausgabearten 0838 bis 0842</t>
  </si>
  <si>
    <t>automatische Übernahme der Werte "Budget lt. Bewilligung ggf. inkl. Mittelumwidmung/-verschiebung" aus dem Tabellenblatt "Übersicht Gesamtprojekt" für die separaten Ausgabearten 0832 und 0833</t>
  </si>
  <si>
    <t>Zeile 10</t>
  </si>
  <si>
    <t>Zeile 11</t>
  </si>
  <si>
    <t>ab Zeile 16</t>
  </si>
  <si>
    <t>ab Zeile 15</t>
  </si>
  <si>
    <t>ab Zeile 24</t>
  </si>
  <si>
    <t>Zeilen 36-40, 57-61, 78-82 und 99-103 (Spalte I)</t>
  </si>
  <si>
    <t>Zeilen 27/28, 45/46, 63/64 und 81/82 (Spalte I)</t>
  </si>
  <si>
    <t>Erstellt durch: Dezernat Forschungsförderung &amp; Transfer (Z/FFT)</t>
  </si>
  <si>
    <t>Mustertabelle "Budgetüberwachung"</t>
  </si>
  <si>
    <t>Mustertabelle "Budgetüberwachung" Bundes-Projekte</t>
  </si>
  <si>
    <t>Vergewissern Sie sich bitte, dass Sie die aktuellste Version der Tabelle verwenden!</t>
  </si>
  <si>
    <t>z.B. 01/2023-05/2023</t>
  </si>
  <si>
    <r>
      <t xml:space="preserve">Die vorliegende Mustertabelle bildet den </t>
    </r>
    <r>
      <rPr>
        <b/>
        <sz val="20"/>
        <color theme="1"/>
        <rFont val="Calibri"/>
        <family val="2"/>
        <scheme val="minor"/>
      </rPr>
      <t>Finanzierungsplan von Bundes-Projekten</t>
    </r>
    <r>
      <rPr>
        <sz val="20"/>
        <color theme="1"/>
        <rFont val="Calibri"/>
        <family val="2"/>
        <scheme val="minor"/>
      </rPr>
      <t xml:space="preserve"> ab und soll eine Hilfestellung zur Überwachung der bewilligten Finanzen im Rahmen von Projektförderungen darstellen. </t>
    </r>
    <r>
      <rPr>
        <sz val="20"/>
        <color theme="1"/>
        <rFont val="Calibri"/>
        <family val="2"/>
        <scheme val="minor"/>
      </rPr>
      <t xml:space="preserve"> </t>
    </r>
  </si>
  <si>
    <r>
      <t xml:space="preserve">Auf diese Weise sind </t>
    </r>
    <r>
      <rPr>
        <b/>
        <sz val="20"/>
        <color theme="1"/>
        <rFont val="Calibri"/>
        <family val="2"/>
        <scheme val="minor"/>
      </rPr>
      <t>Defizite</t>
    </r>
    <r>
      <rPr>
        <sz val="20"/>
        <color theme="1"/>
        <rFont val="Calibri"/>
        <family val="2"/>
        <scheme val="minor"/>
      </rPr>
      <t xml:space="preserve"> in den bewilligten Einzelpositionen </t>
    </r>
    <r>
      <rPr>
        <b/>
        <sz val="20"/>
        <color theme="1"/>
        <rFont val="Calibri"/>
        <family val="2"/>
        <scheme val="minor"/>
      </rPr>
      <t>frühzeitig erkennbar</t>
    </r>
    <r>
      <rPr>
        <sz val="20"/>
        <color theme="1"/>
        <rFont val="Calibri"/>
        <family val="2"/>
        <scheme val="minor"/>
      </rPr>
      <t xml:space="preserve"> und entsprechende Maßnahmen können in Abstimmung mit dem Referat IV/3 - Drittmittelhaushalt ergriffen werden.</t>
    </r>
  </si>
  <si>
    <t>Stand: 05/2025</t>
  </si>
  <si>
    <r>
      <t xml:space="preserve">Diese/Eine Tabelle zur Überwachung des Budgets sollte nach Möglichkeit </t>
    </r>
    <r>
      <rPr>
        <b/>
        <sz val="20"/>
        <color theme="1"/>
        <rFont val="Calibri"/>
        <family val="2"/>
        <scheme val="minor"/>
      </rPr>
      <t>ab Projektstart geführt und regelmäßig fortgeschrieben</t>
    </r>
    <r>
      <rPr>
        <sz val="20"/>
        <color theme="1"/>
        <rFont val="Calibri"/>
        <family val="2"/>
        <scheme val="minor"/>
      </rPr>
      <t xml:space="preserve"> werden, aber </t>
    </r>
    <r>
      <rPr>
        <b/>
        <sz val="20"/>
        <color theme="1"/>
        <rFont val="Calibri"/>
        <family val="2"/>
        <scheme val="minor"/>
      </rPr>
      <t>spätestens</t>
    </r>
    <r>
      <rPr>
        <sz val="20"/>
        <color theme="1"/>
        <rFont val="Calibri"/>
        <family val="2"/>
        <scheme val="minor"/>
      </rPr>
      <t xml:space="preserve"> jedoch </t>
    </r>
    <r>
      <rPr>
        <b/>
        <sz val="20"/>
        <color theme="1"/>
        <rFont val="Calibri"/>
        <family val="2"/>
        <scheme val="minor"/>
      </rPr>
      <t>nach etwa der Hälfte der Projektlaufzeit</t>
    </r>
    <r>
      <rPr>
        <sz val="20"/>
        <color theme="1"/>
        <rFont val="Calibri"/>
        <family val="2"/>
        <scheme val="minor"/>
      </rPr>
      <t>.</t>
    </r>
  </si>
  <si>
    <t>Rückfragen zum Ausfüllen der Mustertabelle richten Sie bitte an das                                               Referat IV/3 - Drittmittelhaushalt.</t>
  </si>
  <si>
    <r>
      <t xml:space="preserve">Bei der Erweiterung der Jahrestabellen bzw. bei Einfügen neuer Zeilen/Spalten ist </t>
    </r>
    <r>
      <rPr>
        <b/>
        <sz val="9"/>
        <color rgb="FFC00000"/>
        <rFont val="Calibri"/>
        <family val="2"/>
        <scheme val="minor"/>
      </rPr>
      <t>auf die Korrektheit der hinterlegten automatischen Summenbildung zu achten</t>
    </r>
    <r>
      <rPr>
        <sz val="9"/>
        <color theme="1"/>
        <rFont val="Calibri"/>
        <family val="2"/>
        <scheme val="minor"/>
      </rPr>
      <t>.</t>
    </r>
  </si>
  <si>
    <t xml:space="preserve">Überblick über die einzelnen Ausgabearten und deren aktueller Stand an Ausgaben, zur Verfügung stehendes Budget und verbleibendes Budget pro Kalenderjahr   </t>
  </si>
  <si>
    <r>
      <t xml:space="preserve">* </t>
    </r>
    <r>
      <rPr>
        <b/>
        <sz val="9"/>
        <color rgb="FFC00000"/>
        <rFont val="Calibri"/>
        <family val="2"/>
        <scheme val="minor"/>
      </rPr>
      <t xml:space="preserve">es sind nur die Tabellenblätter zu den Ausgabearten zu befüllen, die beantragt und bewilligt wurden </t>
    </r>
  </si>
  <si>
    <t>Festlegung - gesamte Vertragslaufzeit</t>
  </si>
  <si>
    <t>z.B. E13-2/1,0</t>
  </si>
  <si>
    <t>z.B. 01.07.2023 - 30.06.2026</t>
  </si>
  <si>
    <t>z.B. 01.06.2023 - 30.09.2024</t>
  </si>
  <si>
    <t>z.B. E10-2/1,0</t>
  </si>
  <si>
    <t>z.B. 40</t>
  </si>
  <si>
    <t>z.B. 01.01.2023 - 30.06.2023</t>
  </si>
  <si>
    <t>z.B. 01.07.2023 - 31.12.2023</t>
  </si>
  <si>
    <t>z.B. Miete 1</t>
  </si>
  <si>
    <t>z.B. Miete 2</t>
  </si>
  <si>
    <t>z.B. Laptop XXYY</t>
  </si>
  <si>
    <t>z.B. Laptop XXZZ</t>
  </si>
  <si>
    <t>Zeilen 27/28, 45/46, 63/64 und 81/82 (Spalte H)</t>
  </si>
  <si>
    <r>
      <t xml:space="preserve">Projektbezeichnung: </t>
    </r>
    <r>
      <rPr>
        <sz val="11"/>
        <rFont val="Calibri"/>
        <family val="2"/>
        <scheme val="minor"/>
      </rPr>
      <t>Titel des Projektes</t>
    </r>
  </si>
  <si>
    <r>
      <rPr>
        <b/>
        <sz val="11"/>
        <color theme="1"/>
        <rFont val="Calibri"/>
        <family val="2"/>
        <scheme val="minor"/>
      </rPr>
      <t>HINWEIS</t>
    </r>
    <r>
      <rPr>
        <sz val="11"/>
        <color theme="1"/>
        <rFont val="Calibri"/>
        <family val="2"/>
        <scheme val="minor"/>
      </rPr>
      <t>: Umwidmungen/Verschiebungen in bzw. aus anderen Positionen oder Jahren sind in die Budgetübersicht einzupflegen und die betreffenden Zellen farblich zu markieren - gilt für die Spalten C, F, K und P</t>
    </r>
  </si>
  <si>
    <t>z.B.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</si>
</sst>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000"/>
    <numFmt numFmtId="166" formatCode="#,##0.00\ _€;[Red]\-#,##0.00\ _€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thick">
        <color auto="1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double">
        <color indexed="64"/>
      </bottom>
      <diagonal/>
    </border>
    <border>
      <left style="thick">
        <color auto="1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auto="1"/>
      </right>
      <top style="medium">
        <color auto="1"/>
      </top>
      <bottom style="double">
        <color indexed="64"/>
      </bottom>
      <diagonal/>
    </border>
    <border>
      <left/>
      <right style="thick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double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20">
    <xf numFmtId="0" fontId="0" fillId="0" borderId="0" xfId="0"/>
    <xf numFmtId="49" fontId="1" fillId="0" borderId="0" xfId="0" applyNumberFormat="1" applyFont="1"/>
    <xf numFmtId="164" fontId="0" fillId="0" borderId="0" xfId="0" applyNumberFormat="1" applyBorder="1"/>
    <xf numFmtId="164" fontId="0" fillId="0" borderId="0" xfId="0" applyNumberFormat="1" applyFont="1" applyFill="1"/>
    <xf numFmtId="0" fontId="1" fillId="0" borderId="0" xfId="0" applyFont="1" applyFill="1" applyBorder="1"/>
    <xf numFmtId="0" fontId="5" fillId="0" borderId="0" xfId="0" applyFont="1" applyAlignment="1">
      <alignment horizontal="center"/>
    </xf>
    <xf numFmtId="164" fontId="2" fillId="0" borderId="1" xfId="0" applyNumberFormat="1" applyFont="1" applyBorder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1" fontId="0" fillId="0" borderId="0" xfId="0" applyNumberFormat="1" applyFont="1"/>
    <xf numFmtId="0" fontId="0" fillId="0" borderId="0" xfId="0" applyFont="1"/>
    <xf numFmtId="0" fontId="0" fillId="0" borderId="0" xfId="0" applyFont="1" applyFill="1"/>
    <xf numFmtId="0" fontId="0" fillId="0" borderId="0" xfId="0" quotePrefix="1"/>
    <xf numFmtId="8" fontId="5" fillId="0" borderId="0" xfId="0" applyNumberFormat="1" applyFont="1" applyFill="1"/>
    <xf numFmtId="0" fontId="0" fillId="0" borderId="1" xfId="0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Fill="1"/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4" fontId="0" fillId="0" borderId="1" xfId="0" applyNumberFormat="1" applyFill="1" applyBorder="1"/>
    <xf numFmtId="0" fontId="0" fillId="0" borderId="0" xfId="0" applyBorder="1"/>
    <xf numFmtId="164" fontId="0" fillId="0" borderId="0" xfId="0" applyNumberFormat="1" applyFill="1"/>
    <xf numFmtId="0" fontId="0" fillId="3" borderId="0" xfId="0" applyFill="1"/>
    <xf numFmtId="164" fontId="0" fillId="0" borderId="0" xfId="0" applyNumberFormat="1" applyFill="1" applyBorder="1"/>
    <xf numFmtId="164" fontId="0" fillId="0" borderId="1" xfId="0" applyNumberFormat="1" applyFill="1" applyBorder="1" applyAlignment="1">
      <alignment wrapText="1"/>
    </xf>
    <xf numFmtId="164" fontId="0" fillId="0" borderId="4" xfId="0" applyNumberFormat="1" applyBorder="1"/>
    <xf numFmtId="0" fontId="0" fillId="0" borderId="1" xfId="0" applyFill="1" applyBorder="1"/>
    <xf numFmtId="0" fontId="0" fillId="0" borderId="0" xfId="0" applyFill="1" applyBorder="1"/>
    <xf numFmtId="164" fontId="5" fillId="0" borderId="1" xfId="0" applyNumberFormat="1" applyFont="1" applyFill="1" applyBorder="1"/>
    <xf numFmtId="164" fontId="0" fillId="0" borderId="3" xfId="0" applyNumberFormat="1" applyBorder="1"/>
    <xf numFmtId="1" fontId="8" fillId="0" borderId="0" xfId="0" applyNumberFormat="1" applyFont="1"/>
    <xf numFmtId="1" fontId="0" fillId="0" borderId="0" xfId="0" applyNumberFormat="1" applyFont="1" applyFill="1"/>
    <xf numFmtId="1" fontId="1" fillId="0" borderId="0" xfId="0" applyNumberFormat="1" applyFont="1" applyFill="1"/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164" fontId="0" fillId="0" borderId="1" xfId="0" quotePrefix="1" applyNumberFormat="1" applyFill="1" applyBorder="1"/>
    <xf numFmtId="16" fontId="0" fillId="0" borderId="1" xfId="0" quotePrefix="1" applyNumberFormat="1" applyFill="1" applyBorder="1"/>
    <xf numFmtId="0" fontId="0" fillId="0" borderId="1" xfId="0" quotePrefix="1" applyFill="1" applyBorder="1"/>
    <xf numFmtId="0" fontId="9" fillId="0" borderId="0" xfId="0" applyFont="1" applyAlignment="1">
      <alignment horizontal="right"/>
    </xf>
    <xf numFmtId="0" fontId="9" fillId="0" borderId="0" xfId="0" applyFont="1"/>
    <xf numFmtId="164" fontId="1" fillId="6" borderId="14" xfId="0" applyNumberFormat="1" applyFont="1" applyFill="1" applyBorder="1"/>
    <xf numFmtId="0" fontId="1" fillId="0" borderId="8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/>
    <xf numFmtId="0" fontId="10" fillId="0" borderId="0" xfId="0" applyFont="1" applyFill="1" applyBorder="1"/>
    <xf numFmtId="0" fontId="11" fillId="0" borderId="0" xfId="0" applyFont="1" applyBorder="1"/>
    <xf numFmtId="1" fontId="0" fillId="0" borderId="0" xfId="0" applyNumberFormat="1" applyFont="1" applyAlignment="1">
      <alignment horizontal="right"/>
    </xf>
    <xf numFmtId="0" fontId="5" fillId="0" borderId="0" xfId="0" applyFont="1" applyFill="1"/>
    <xf numFmtId="164" fontId="1" fillId="4" borderId="14" xfId="0" applyNumberFormat="1" applyFont="1" applyFill="1" applyBorder="1"/>
    <xf numFmtId="164" fontId="1" fillId="5" borderId="14" xfId="0" applyNumberFormat="1" applyFont="1" applyFill="1" applyBorder="1"/>
    <xf numFmtId="164" fontId="1" fillId="8" borderId="14" xfId="0" applyNumberFormat="1" applyFont="1" applyFill="1" applyBorder="1"/>
    <xf numFmtId="0" fontId="9" fillId="0" borderId="0" xfId="0" applyFont="1" applyFill="1" applyAlignment="1"/>
    <xf numFmtId="0" fontId="9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0" fillId="0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164" fontId="0" fillId="0" borderId="4" xfId="0" applyNumberFormat="1" applyFill="1" applyBorder="1"/>
    <xf numFmtId="0" fontId="0" fillId="0" borderId="1" xfId="0" applyBorder="1" applyAlignment="1">
      <alignment horizontal="center"/>
    </xf>
    <xf numFmtId="164" fontId="0" fillId="0" borderId="4" xfId="0" quotePrefix="1" applyNumberFormat="1" applyFill="1" applyBorder="1"/>
    <xf numFmtId="1" fontId="6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/>
    <xf numFmtId="0" fontId="0" fillId="0" borderId="0" xfId="0" applyNumberFormat="1" applyFont="1" applyFill="1"/>
    <xf numFmtId="0" fontId="0" fillId="0" borderId="0" xfId="0" quotePrefix="1" applyFont="1" applyFill="1"/>
    <xf numFmtId="165" fontId="9" fillId="0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Border="1"/>
    <xf numFmtId="164" fontId="10" fillId="0" borderId="0" xfId="0" applyNumberFormat="1" applyFont="1" applyBorder="1"/>
    <xf numFmtId="164" fontId="2" fillId="0" borderId="0" xfId="0" applyNumberFormat="1" applyFont="1" applyBorder="1"/>
    <xf numFmtId="0" fontId="0" fillId="0" borderId="0" xfId="0" quotePrefix="1" applyAlignment="1">
      <alignment horizontal="left"/>
    </xf>
    <xf numFmtId="1" fontId="0" fillId="0" borderId="0" xfId="0" quotePrefix="1" applyNumberFormat="1" applyFont="1" applyAlignment="1">
      <alignment horizontal="left"/>
    </xf>
    <xf numFmtId="164" fontId="0" fillId="0" borderId="1" xfId="0" applyNumberFormat="1" applyFont="1" applyFill="1" applyBorder="1" applyAlignment="1">
      <alignment horizontal="right"/>
    </xf>
    <xf numFmtId="164" fontId="12" fillId="5" borderId="14" xfId="0" applyNumberFormat="1" applyFont="1" applyFill="1" applyBorder="1"/>
    <xf numFmtId="164" fontId="9" fillId="4" borderId="14" xfId="0" applyNumberFormat="1" applyFont="1" applyFill="1" applyBorder="1" applyAlignment="1">
      <alignment vertical="top" wrapText="1"/>
    </xf>
    <xf numFmtId="164" fontId="9" fillId="7" borderId="1" xfId="0" applyNumberFormat="1" applyFont="1" applyFill="1" applyBorder="1" applyAlignment="1">
      <alignment wrapText="1"/>
    </xf>
    <xf numFmtId="164" fontId="12" fillId="8" borderId="14" xfId="0" applyNumberFormat="1" applyFont="1" applyFill="1" applyBorder="1"/>
    <xf numFmtId="164" fontId="12" fillId="6" borderId="14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8" fontId="0" fillId="0" borderId="1" xfId="0" applyNumberFormat="1" applyBorder="1"/>
    <xf numFmtId="0" fontId="2" fillId="0" borderId="0" xfId="0" applyFont="1" applyBorder="1"/>
    <xf numFmtId="0" fontId="9" fillId="0" borderId="0" xfId="0" applyFont="1" applyAlignment="1">
      <alignment vertical="top" wrapText="1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8" fontId="14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0" fontId="15" fillId="0" borderId="0" xfId="0" applyFont="1"/>
    <xf numFmtId="0" fontId="0" fillId="0" borderId="1" xfId="0" applyFont="1" applyFill="1" applyBorder="1" applyAlignment="1">
      <alignment horizontal="left" wrapText="1"/>
    </xf>
    <xf numFmtId="0" fontId="0" fillId="0" borderId="15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/>
    </xf>
    <xf numFmtId="164" fontId="14" fillId="0" borderId="15" xfId="0" applyNumberFormat="1" applyFont="1" applyFill="1" applyBorder="1" applyAlignment="1">
      <alignment horizontal="right"/>
    </xf>
    <xf numFmtId="8" fontId="14" fillId="0" borderId="15" xfId="0" applyNumberFormat="1" applyFont="1" applyFill="1" applyBorder="1" applyAlignment="1">
      <alignment horizontal="right"/>
    </xf>
    <xf numFmtId="164" fontId="0" fillId="0" borderId="16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8" fontId="11" fillId="0" borderId="0" xfId="0" applyNumberFormat="1" applyFont="1" applyFill="1" applyBorder="1"/>
    <xf numFmtId="8" fontId="10" fillId="0" borderId="0" xfId="0" applyNumberFormat="1" applyFont="1" applyFill="1" applyBorder="1"/>
    <xf numFmtId="0" fontId="9" fillId="0" borderId="0" xfId="0" applyFont="1" applyFill="1" applyAlignment="1">
      <alignment wrapText="1"/>
    </xf>
    <xf numFmtId="8" fontId="0" fillId="0" borderId="1" xfId="0" applyNumberFormat="1" applyFont="1" applyFill="1" applyBorder="1" applyAlignment="1">
      <alignment horizontal="right"/>
    </xf>
    <xf numFmtId="164" fontId="0" fillId="0" borderId="15" xfId="0" applyNumberFormat="1" applyBorder="1"/>
    <xf numFmtId="8" fontId="9" fillId="0" borderId="22" xfId="0" applyNumberFormat="1" applyFont="1" applyFill="1" applyBorder="1" applyAlignment="1">
      <alignment horizontal="right"/>
    </xf>
    <xf numFmtId="0" fontId="0" fillId="0" borderId="23" xfId="0" applyFill="1" applyBorder="1" applyAlignment="1">
      <alignment wrapText="1"/>
    </xf>
    <xf numFmtId="0" fontId="2" fillId="0" borderId="21" xfId="0" applyFont="1" applyBorder="1" applyAlignment="1">
      <alignment horizontal="left"/>
    </xf>
    <xf numFmtId="0" fontId="4" fillId="0" borderId="25" xfId="0" applyFont="1" applyBorder="1" applyAlignment="1">
      <alignment horizontal="left" wrapText="1"/>
    </xf>
    <xf numFmtId="8" fontId="1" fillId="0" borderId="26" xfId="0" applyNumberFormat="1" applyFont="1" applyFill="1" applyBorder="1" applyAlignment="1">
      <alignment horizontal="right"/>
    </xf>
    <xf numFmtId="8" fontId="1" fillId="0" borderId="27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8" fontId="1" fillId="0" borderId="0" xfId="0" applyNumberFormat="1" applyFont="1" applyFill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164" fontId="9" fillId="0" borderId="24" xfId="0" applyNumberFormat="1" applyFont="1" applyFill="1" applyBorder="1" applyAlignment="1">
      <alignment horizontal="right"/>
    </xf>
    <xf numFmtId="0" fontId="0" fillId="0" borderId="28" xfId="0" applyBorder="1"/>
    <xf numFmtId="1" fontId="1" fillId="0" borderId="29" xfId="0" applyNumberFormat="1" applyFont="1" applyFill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19" xfId="0" quotePrefix="1" applyFill="1" applyBorder="1" applyAlignment="1">
      <alignment vertical="top"/>
    </xf>
    <xf numFmtId="8" fontId="9" fillId="0" borderId="20" xfId="0" applyNumberFormat="1" applyFont="1" applyFill="1" applyBorder="1" applyAlignment="1">
      <alignment horizontal="right"/>
    </xf>
    <xf numFmtId="0" fontId="0" fillId="0" borderId="21" xfId="0" quotePrefix="1" applyFill="1" applyBorder="1" applyAlignment="1">
      <alignment vertical="top"/>
    </xf>
    <xf numFmtId="0" fontId="4" fillId="0" borderId="35" xfId="0" applyFont="1" applyBorder="1" applyAlignment="1">
      <alignment horizontal="left" wrapText="1"/>
    </xf>
    <xf numFmtId="0" fontId="1" fillId="0" borderId="21" xfId="0" quotePrefix="1" applyFont="1" applyFill="1" applyBorder="1" applyAlignment="1">
      <alignment vertical="top"/>
    </xf>
    <xf numFmtId="8" fontId="6" fillId="0" borderId="22" xfId="0" applyNumberFormat="1" applyFont="1" applyFill="1" applyBorder="1" applyAlignment="1">
      <alignment horizontal="right"/>
    </xf>
    <xf numFmtId="8" fontId="1" fillId="0" borderId="34" xfId="0" quotePrefix="1" applyNumberFormat="1" applyFont="1" applyFill="1" applyBorder="1" applyAlignment="1">
      <alignment horizontal="right"/>
    </xf>
    <xf numFmtId="8" fontId="1" fillId="0" borderId="33" xfId="0" quotePrefix="1" applyNumberFormat="1" applyFont="1" applyFill="1" applyBorder="1" applyAlignment="1">
      <alignment horizontal="right"/>
    </xf>
    <xf numFmtId="8" fontId="1" fillId="0" borderId="15" xfId="0" applyNumberFormat="1" applyFont="1" applyBorder="1"/>
    <xf numFmtId="8" fontId="9" fillId="0" borderId="32" xfId="0" applyNumberFormat="1" applyFont="1" applyFill="1" applyBorder="1" applyAlignment="1">
      <alignment horizontal="right"/>
    </xf>
    <xf numFmtId="166" fontId="0" fillId="0" borderId="7" xfId="0" quotePrefix="1" applyNumberFormat="1" applyFont="1" applyFill="1" applyBorder="1" applyAlignment="1">
      <alignment horizontal="right"/>
    </xf>
    <xf numFmtId="166" fontId="9" fillId="0" borderId="24" xfId="0" quotePrefix="1" applyNumberFormat="1" applyFont="1" applyFill="1" applyBorder="1" applyAlignment="1">
      <alignment horizontal="right"/>
    </xf>
    <xf numFmtId="8" fontId="0" fillId="0" borderId="1" xfId="0" quotePrefix="1" applyNumberFormat="1" applyBorder="1" applyAlignment="1">
      <alignment horizontal="right"/>
    </xf>
    <xf numFmtId="8" fontId="0" fillId="0" borderId="20" xfId="0" quotePrefix="1" applyNumberFormat="1" applyBorder="1" applyAlignment="1">
      <alignment horizontal="right"/>
    </xf>
    <xf numFmtId="8" fontId="0" fillId="0" borderId="15" xfId="0" applyNumberFormat="1" applyBorder="1"/>
    <xf numFmtId="0" fontId="0" fillId="9" borderId="19" xfId="0" quotePrefix="1" applyFill="1" applyBorder="1" applyAlignment="1">
      <alignment vertical="top"/>
    </xf>
    <xf numFmtId="8" fontId="0" fillId="9" borderId="1" xfId="0" applyNumberFormat="1" applyFont="1" applyFill="1" applyBorder="1" applyAlignment="1">
      <alignment horizontal="right"/>
    </xf>
    <xf numFmtId="8" fontId="9" fillId="9" borderId="24" xfId="0" applyNumberFormat="1" applyFont="1" applyFill="1" applyBorder="1" applyAlignment="1">
      <alignment horizontal="right"/>
    </xf>
    <xf numFmtId="0" fontId="0" fillId="9" borderId="23" xfId="0" quotePrefix="1" applyFill="1" applyBorder="1" applyAlignment="1">
      <alignment vertical="top"/>
    </xf>
    <xf numFmtId="8" fontId="0" fillId="9" borderId="1" xfId="0" applyNumberFormat="1" applyFill="1" applyBorder="1"/>
    <xf numFmtId="8" fontId="9" fillId="9" borderId="20" xfId="0" applyNumberFormat="1" applyFont="1" applyFill="1" applyBorder="1" applyAlignment="1">
      <alignment horizontal="right"/>
    </xf>
    <xf numFmtId="0" fontId="1" fillId="9" borderId="23" xfId="0" quotePrefix="1" applyFont="1" applyFill="1" applyBorder="1" applyAlignment="1">
      <alignment vertical="top"/>
    </xf>
    <xf numFmtId="8" fontId="1" fillId="9" borderId="1" xfId="0" applyNumberFormat="1" applyFont="1" applyFill="1" applyBorder="1"/>
    <xf numFmtId="8" fontId="6" fillId="9" borderId="20" xfId="0" applyNumberFormat="1" applyFont="1" applyFill="1" applyBorder="1" applyAlignment="1">
      <alignment horizontal="right"/>
    </xf>
    <xf numFmtId="0" fontId="0" fillId="0" borderId="0" xfId="0" quotePrefix="1" applyFill="1"/>
    <xf numFmtId="8" fontId="0" fillId="9" borderId="5" xfId="0" applyNumberFormat="1" applyFill="1" applyBorder="1"/>
    <xf numFmtId="8" fontId="9" fillId="9" borderId="36" xfId="0" applyNumberFormat="1" applyFont="1" applyFill="1" applyBorder="1" applyAlignment="1">
      <alignment horizontal="right"/>
    </xf>
    <xf numFmtId="8" fontId="0" fillId="0" borderId="5" xfId="0" applyNumberFormat="1" applyFill="1" applyBorder="1"/>
    <xf numFmtId="8" fontId="9" fillId="0" borderId="36" xfId="0" applyNumberFormat="1" applyFont="1" applyFill="1" applyBorder="1" applyAlignment="1">
      <alignment horizontal="right"/>
    </xf>
    <xf numFmtId="8" fontId="1" fillId="9" borderId="5" xfId="0" applyNumberFormat="1" applyFont="1" applyFill="1" applyBorder="1"/>
    <xf numFmtId="8" fontId="6" fillId="9" borderId="36" xfId="0" applyNumberFormat="1" applyFont="1" applyFill="1" applyBorder="1" applyAlignment="1">
      <alignment horizontal="right"/>
    </xf>
    <xf numFmtId="0" fontId="1" fillId="0" borderId="31" xfId="0" quotePrefix="1" applyFont="1" applyFill="1" applyBorder="1" applyAlignment="1">
      <alignment vertical="top"/>
    </xf>
    <xf numFmtId="8" fontId="1" fillId="0" borderId="5" xfId="0" applyNumberFormat="1" applyFont="1" applyFill="1" applyBorder="1"/>
    <xf numFmtId="8" fontId="6" fillId="0" borderId="36" xfId="0" applyNumberFormat="1" applyFont="1" applyFill="1" applyBorder="1" applyAlignment="1">
      <alignment horizontal="right"/>
    </xf>
    <xf numFmtId="8" fontId="0" fillId="0" borderId="1" xfId="0" quotePrefix="1" applyNumberFormat="1" applyFill="1" applyBorder="1" applyAlignment="1">
      <alignment horizontal="right"/>
    </xf>
    <xf numFmtId="8" fontId="0" fillId="0" borderId="20" xfId="0" quotePrefix="1" applyNumberFormat="1" applyFill="1" applyBorder="1" applyAlignment="1">
      <alignment horizontal="right"/>
    </xf>
    <xf numFmtId="0" fontId="4" fillId="0" borderId="35" xfId="0" applyFont="1" applyFill="1" applyBorder="1" applyAlignment="1">
      <alignment horizontal="left" wrapText="1"/>
    </xf>
    <xf numFmtId="0" fontId="0" fillId="9" borderId="21" xfId="0" quotePrefix="1" applyFill="1" applyBorder="1" applyAlignment="1">
      <alignment vertical="top"/>
    </xf>
    <xf numFmtId="8" fontId="0" fillId="9" borderId="15" xfId="0" applyNumberFormat="1" applyFill="1" applyBorder="1"/>
    <xf numFmtId="8" fontId="9" fillId="9" borderId="22" xfId="0" applyNumberFormat="1" applyFont="1" applyFill="1" applyBorder="1" applyAlignment="1">
      <alignment horizontal="right"/>
    </xf>
    <xf numFmtId="0" fontId="1" fillId="9" borderId="21" xfId="0" quotePrefix="1" applyFont="1" applyFill="1" applyBorder="1" applyAlignment="1">
      <alignment vertical="top"/>
    </xf>
    <xf numFmtId="8" fontId="1" fillId="9" borderId="15" xfId="0" applyNumberFormat="1" applyFont="1" applyFill="1" applyBorder="1"/>
    <xf numFmtId="8" fontId="6" fillId="9" borderId="22" xfId="0" applyNumberFormat="1" applyFont="1" applyFill="1" applyBorder="1" applyAlignment="1">
      <alignment horizontal="right"/>
    </xf>
    <xf numFmtId="0" fontId="1" fillId="0" borderId="19" xfId="0" quotePrefix="1" applyFont="1" applyFill="1" applyBorder="1" applyAlignment="1">
      <alignment vertical="top"/>
    </xf>
    <xf numFmtId="0" fontId="1" fillId="9" borderId="19" xfId="0" quotePrefix="1" applyFont="1" applyFill="1" applyBorder="1" applyAlignment="1">
      <alignment vertical="top"/>
    </xf>
    <xf numFmtId="8" fontId="2" fillId="0" borderId="1" xfId="0" applyNumberFormat="1" applyFont="1" applyFill="1" applyBorder="1"/>
    <xf numFmtId="8" fontId="2" fillId="0" borderId="1" xfId="1" applyNumberFormat="1" applyFont="1" applyFill="1" applyBorder="1"/>
    <xf numFmtId="0" fontId="4" fillId="0" borderId="18" xfId="0" applyFont="1" applyFill="1" applyBorder="1" applyAlignment="1">
      <alignment horizontal="center"/>
    </xf>
    <xf numFmtId="0" fontId="4" fillId="0" borderId="18" xfId="0" quotePrefix="1" applyFont="1" applyFill="1" applyBorder="1" applyAlignment="1">
      <alignment horizontal="center"/>
    </xf>
    <xf numFmtId="0" fontId="4" fillId="12" borderId="18" xfId="0" applyFont="1" applyFill="1" applyBorder="1" applyAlignment="1"/>
    <xf numFmtId="8" fontId="2" fillId="12" borderId="1" xfId="0" applyNumberFormat="1" applyFont="1" applyFill="1" applyBorder="1"/>
    <xf numFmtId="0" fontId="2" fillId="0" borderId="19" xfId="0" applyFont="1" applyBorder="1" applyAlignment="1">
      <alignment horizontal="left"/>
    </xf>
    <xf numFmtId="164" fontId="9" fillId="0" borderId="0" xfId="0" applyNumberFormat="1" applyFont="1" applyFill="1" applyBorder="1" applyAlignment="1">
      <alignment vertical="top" wrapText="1"/>
    </xf>
    <xf numFmtId="0" fontId="4" fillId="0" borderId="45" xfId="0" applyFont="1" applyFill="1" applyBorder="1" applyAlignment="1">
      <alignment horizontal="center"/>
    </xf>
    <xf numFmtId="0" fontId="4" fillId="12" borderId="45" xfId="0" applyFont="1" applyFill="1" applyBorder="1"/>
    <xf numFmtId="0" fontId="4" fillId="0" borderId="49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4" fillId="0" borderId="49" xfId="0" applyFont="1" applyFill="1" applyBorder="1"/>
    <xf numFmtId="0" fontId="4" fillId="0" borderId="49" xfId="0" quotePrefix="1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4" fillId="0" borderId="53" xfId="0" quotePrefix="1" applyFont="1" applyFill="1" applyBorder="1"/>
    <xf numFmtId="0" fontId="2" fillId="0" borderId="56" xfId="0" quotePrefix="1" applyFont="1" applyFill="1" applyBorder="1" applyAlignment="1">
      <alignment vertical="center"/>
    </xf>
    <xf numFmtId="0" fontId="2" fillId="0" borderId="48" xfId="0" quotePrefix="1" applyFont="1" applyFill="1" applyBorder="1" applyAlignment="1">
      <alignment vertical="center"/>
    </xf>
    <xf numFmtId="164" fontId="0" fillId="0" borderId="0" xfId="0" applyNumberFormat="1" applyFont="1" applyBorder="1"/>
    <xf numFmtId="0" fontId="4" fillId="0" borderId="53" xfId="0" applyFont="1" applyFill="1" applyBorder="1"/>
    <xf numFmtId="0" fontId="2" fillId="0" borderId="48" xfId="0" quotePrefix="1" applyFont="1" applyBorder="1"/>
    <xf numFmtId="0" fontId="2" fillId="0" borderId="56" xfId="0" quotePrefix="1" applyFont="1" applyFill="1" applyBorder="1"/>
    <xf numFmtId="0" fontId="2" fillId="0" borderId="56" xfId="0" quotePrefix="1" applyFont="1" applyBorder="1"/>
    <xf numFmtId="0" fontId="2" fillId="0" borderId="59" xfId="0" quotePrefix="1" applyFont="1" applyBorder="1"/>
    <xf numFmtId="0" fontId="4" fillId="0" borderId="60" xfId="0" applyFont="1" applyFill="1" applyBorder="1" applyAlignment="1">
      <alignment horizontal="center"/>
    </xf>
    <xf numFmtId="8" fontId="2" fillId="0" borderId="62" xfId="0" applyNumberFormat="1" applyFont="1" applyFill="1" applyBorder="1"/>
    <xf numFmtId="8" fontId="2" fillId="0" borderId="63" xfId="0" applyNumberFormat="1" applyFont="1" applyFill="1" applyBorder="1"/>
    <xf numFmtId="8" fontId="2" fillId="0" borderId="64" xfId="0" applyNumberFormat="1" applyFont="1" applyFill="1" applyBorder="1"/>
    <xf numFmtId="8" fontId="2" fillId="0" borderId="65" xfId="0" applyNumberFormat="1" applyFont="1" applyFill="1" applyBorder="1"/>
    <xf numFmtId="8" fontId="2" fillId="0" borderId="16" xfId="0" applyNumberFormat="1" applyFont="1" applyFill="1" applyBorder="1"/>
    <xf numFmtId="8" fontId="2" fillId="0" borderId="66" xfId="0" applyNumberFormat="1" applyFont="1" applyFill="1" applyBorder="1"/>
    <xf numFmtId="8" fontId="2" fillId="0" borderId="67" xfId="0" applyNumberFormat="1" applyFont="1" applyFill="1" applyBorder="1"/>
    <xf numFmtId="8" fontId="2" fillId="0" borderId="43" xfId="0" applyNumberFormat="1" applyFont="1" applyFill="1" applyBorder="1"/>
    <xf numFmtId="8" fontId="4" fillId="0" borderId="62" xfId="0" applyNumberFormat="1" applyFont="1" applyFill="1" applyBorder="1"/>
    <xf numFmtId="8" fontId="2" fillId="0" borderId="68" xfId="0" applyNumberFormat="1" applyFont="1" applyFill="1" applyBorder="1"/>
    <xf numFmtId="8" fontId="2" fillId="0" borderId="44" xfId="0" applyNumberFormat="1" applyFont="1" applyFill="1" applyBorder="1"/>
    <xf numFmtId="8" fontId="4" fillId="0" borderId="64" xfId="0" applyNumberFormat="1" applyFont="1" applyFill="1" applyBorder="1"/>
    <xf numFmtId="8" fontId="2" fillId="0" borderId="26" xfId="0" applyNumberFormat="1" applyFont="1" applyFill="1" applyBorder="1"/>
    <xf numFmtId="8" fontId="4" fillId="0" borderId="16" xfId="0" applyNumberFormat="1" applyFont="1" applyFill="1" applyBorder="1"/>
    <xf numFmtId="8" fontId="2" fillId="0" borderId="69" xfId="0" applyNumberFormat="1" applyFont="1" applyFill="1" applyBorder="1"/>
    <xf numFmtId="8" fontId="2" fillId="0" borderId="70" xfId="0" applyNumberFormat="1" applyFont="1" applyFill="1" applyBorder="1"/>
    <xf numFmtId="8" fontId="2" fillId="0" borderId="7" xfId="0" applyNumberFormat="1" applyFont="1" applyFill="1" applyBorder="1"/>
    <xf numFmtId="8" fontId="2" fillId="0" borderId="71" xfId="0" applyNumberFormat="1" applyFont="1" applyFill="1" applyBorder="1"/>
    <xf numFmtId="8" fontId="2" fillId="0" borderId="72" xfId="0" applyNumberFormat="1" applyFont="1" applyFill="1" applyBorder="1"/>
    <xf numFmtId="8" fontId="2" fillId="0" borderId="73" xfId="0" applyNumberFormat="1" applyFont="1" applyFill="1" applyBorder="1"/>
    <xf numFmtId="8" fontId="2" fillId="0" borderId="74" xfId="0" applyNumberFormat="1" applyFont="1" applyFill="1" applyBorder="1"/>
    <xf numFmtId="8" fontId="2" fillId="0" borderId="39" xfId="0" applyNumberFormat="1" applyFont="1" applyFill="1" applyBorder="1"/>
    <xf numFmtId="8" fontId="2" fillId="0" borderId="75" xfId="0" applyNumberFormat="1" applyFont="1" applyFill="1" applyBorder="1"/>
    <xf numFmtId="0" fontId="18" fillId="0" borderId="0" xfId="0" applyFont="1"/>
    <xf numFmtId="0" fontId="17" fillId="0" borderId="61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/>
    </xf>
    <xf numFmtId="0" fontId="17" fillId="0" borderId="6" xfId="0" quotePrefix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7" fillId="12" borderId="6" xfId="0" applyFont="1" applyFill="1" applyBorder="1" applyAlignment="1">
      <alignment horizontal="center" vertical="center"/>
    </xf>
    <xf numFmtId="0" fontId="17" fillId="12" borderId="45" xfId="0" applyFont="1" applyFill="1" applyBorder="1" applyAlignment="1">
      <alignment horizontal="center" vertical="center"/>
    </xf>
    <xf numFmtId="0" fontId="4" fillId="12" borderId="60" xfId="0" applyFont="1" applyFill="1" applyBorder="1" applyAlignment="1">
      <alignment horizontal="center"/>
    </xf>
    <xf numFmtId="0" fontId="17" fillId="12" borderId="61" xfId="0" applyFont="1" applyFill="1" applyBorder="1" applyAlignment="1">
      <alignment horizontal="center" vertical="center"/>
    </xf>
    <xf numFmtId="8" fontId="2" fillId="12" borderId="62" xfId="0" applyNumberFormat="1" applyFont="1" applyFill="1" applyBorder="1"/>
    <xf numFmtId="8" fontId="2" fillId="12" borderId="63" xfId="0" applyNumberFormat="1" applyFont="1" applyFill="1" applyBorder="1"/>
    <xf numFmtId="8" fontId="2" fillId="12" borderId="64" xfId="0" applyNumberFormat="1" applyFont="1" applyFill="1" applyBorder="1"/>
    <xf numFmtId="8" fontId="2" fillId="12" borderId="65" xfId="0" applyNumberFormat="1" applyFont="1" applyFill="1" applyBorder="1"/>
    <xf numFmtId="8" fontId="2" fillId="12" borderId="16" xfId="0" applyNumberFormat="1" applyFont="1" applyFill="1" applyBorder="1"/>
    <xf numFmtId="8" fontId="2" fillId="12" borderId="66" xfId="0" applyNumberFormat="1" applyFont="1" applyFill="1" applyBorder="1"/>
    <xf numFmtId="8" fontId="2" fillId="12" borderId="67" xfId="0" applyNumberFormat="1" applyFont="1" applyFill="1" applyBorder="1"/>
    <xf numFmtId="8" fontId="2" fillId="12" borderId="43" xfId="0" applyNumberFormat="1" applyFont="1" applyFill="1" applyBorder="1"/>
    <xf numFmtId="8" fontId="4" fillId="12" borderId="62" xfId="0" applyNumberFormat="1" applyFont="1" applyFill="1" applyBorder="1"/>
    <xf numFmtId="8" fontId="2" fillId="12" borderId="68" xfId="0" applyNumberFormat="1" applyFont="1" applyFill="1" applyBorder="1"/>
    <xf numFmtId="8" fontId="2" fillId="12" borderId="44" xfId="0" applyNumberFormat="1" applyFont="1" applyFill="1" applyBorder="1"/>
    <xf numFmtId="8" fontId="4" fillId="12" borderId="64" xfId="0" applyNumberFormat="1" applyFont="1" applyFill="1" applyBorder="1"/>
    <xf numFmtId="8" fontId="2" fillId="12" borderId="26" xfId="0" applyNumberFormat="1" applyFont="1" applyFill="1" applyBorder="1"/>
    <xf numFmtId="8" fontId="4" fillId="12" borderId="16" xfId="0" applyNumberFormat="1" applyFont="1" applyFill="1" applyBorder="1"/>
    <xf numFmtId="8" fontId="2" fillId="12" borderId="69" xfId="0" applyNumberFormat="1" applyFont="1" applyFill="1" applyBorder="1"/>
    <xf numFmtId="8" fontId="2" fillId="12" borderId="70" xfId="0" applyNumberFormat="1" applyFont="1" applyFill="1" applyBorder="1"/>
    <xf numFmtId="8" fontId="2" fillId="12" borderId="7" xfId="0" applyNumberFormat="1" applyFont="1" applyFill="1" applyBorder="1"/>
    <xf numFmtId="8" fontId="2" fillId="12" borderId="71" xfId="0" applyNumberFormat="1" applyFont="1" applyFill="1" applyBorder="1"/>
    <xf numFmtId="8" fontId="2" fillId="12" borderId="72" xfId="0" applyNumberFormat="1" applyFont="1" applyFill="1" applyBorder="1"/>
    <xf numFmtId="8" fontId="2" fillId="12" borderId="73" xfId="0" applyNumberFormat="1" applyFont="1" applyFill="1" applyBorder="1"/>
    <xf numFmtId="8" fontId="2" fillId="12" borderId="74" xfId="0" applyNumberFormat="1" applyFont="1" applyFill="1" applyBorder="1"/>
    <xf numFmtId="8" fontId="2" fillId="12" borderId="39" xfId="0" applyNumberFormat="1" applyFont="1" applyFill="1" applyBorder="1"/>
    <xf numFmtId="8" fontId="2" fillId="12" borderId="75" xfId="0" applyNumberFormat="1" applyFont="1" applyFill="1" applyBorder="1"/>
    <xf numFmtId="0" fontId="0" fillId="0" borderId="0" xfId="0" applyFont="1" applyFill="1" applyAlignment="1"/>
    <xf numFmtId="0" fontId="0" fillId="11" borderId="0" xfId="0" applyFill="1"/>
    <xf numFmtId="164" fontId="1" fillId="0" borderId="14" xfId="0" applyNumberFormat="1" applyFont="1" applyFill="1" applyBorder="1"/>
    <xf numFmtId="164" fontId="9" fillId="5" borderId="14" xfId="0" applyNumberFormat="1" applyFont="1" applyFill="1" applyBorder="1" applyAlignment="1">
      <alignment vertical="top" wrapText="1"/>
    </xf>
    <xf numFmtId="164" fontId="9" fillId="6" borderId="14" xfId="0" applyNumberFormat="1" applyFont="1" applyFill="1" applyBorder="1" applyAlignment="1">
      <alignment vertical="top" wrapText="1"/>
    </xf>
    <xf numFmtId="164" fontId="1" fillId="10" borderId="14" xfId="0" applyNumberFormat="1" applyFont="1" applyFill="1" applyBorder="1"/>
    <xf numFmtId="164" fontId="9" fillId="10" borderId="14" xfId="0" applyNumberFormat="1" applyFont="1" applyFill="1" applyBorder="1" applyAlignment="1">
      <alignment vertical="top" wrapText="1"/>
    </xf>
    <xf numFmtId="0" fontId="19" fillId="0" borderId="0" xfId="0" applyFont="1"/>
    <xf numFmtId="0" fontId="6" fillId="0" borderId="0" xfId="0" applyFont="1"/>
    <xf numFmtId="0" fontId="21" fillId="0" borderId="0" xfId="0" applyFont="1"/>
    <xf numFmtId="0" fontId="6" fillId="0" borderId="0" xfId="0" applyFont="1" applyFill="1"/>
    <xf numFmtId="0" fontId="9" fillId="0" borderId="0" xfId="0" applyFont="1" applyFill="1"/>
    <xf numFmtId="0" fontId="12" fillId="0" borderId="0" xfId="0" applyFont="1"/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vertical="top"/>
    </xf>
    <xf numFmtId="16" fontId="12" fillId="0" borderId="1" xfId="0" quotePrefix="1" applyNumberFormat="1" applyFont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vertical="top"/>
    </xf>
    <xf numFmtId="0" fontId="12" fillId="0" borderId="1" xfId="0" applyFont="1" applyBorder="1"/>
    <xf numFmtId="0" fontId="20" fillId="0" borderId="8" xfId="0" applyFont="1" applyFill="1" applyBorder="1" applyAlignment="1">
      <alignment horizontal="right" vertical="center"/>
    </xf>
    <xf numFmtId="8" fontId="20" fillId="0" borderId="11" xfId="0" applyNumberFormat="1" applyFont="1" applyFill="1" applyBorder="1" applyAlignment="1">
      <alignment horizontal="left"/>
    </xf>
    <xf numFmtId="0" fontId="21" fillId="0" borderId="8" xfId="0" applyFont="1" applyFill="1" applyBorder="1" applyAlignment="1">
      <alignment horizontal="right"/>
    </xf>
    <xf numFmtId="8" fontId="20" fillId="11" borderId="11" xfId="0" applyNumberFormat="1" applyFont="1" applyFill="1" applyBorder="1" applyAlignment="1">
      <alignment horizontal="left"/>
    </xf>
    <xf numFmtId="0" fontId="21" fillId="0" borderId="8" xfId="0" applyFont="1" applyBorder="1"/>
    <xf numFmtId="0" fontId="21" fillId="0" borderId="11" xfId="0" applyFont="1" applyFill="1" applyBorder="1"/>
    <xf numFmtId="0" fontId="9" fillId="0" borderId="1" xfId="0" applyFont="1" applyFill="1" applyBorder="1"/>
    <xf numFmtId="0" fontId="0" fillId="0" borderId="0" xfId="0" applyAlignment="1">
      <alignment horizontal="right"/>
    </xf>
    <xf numFmtId="0" fontId="4" fillId="0" borderId="0" xfId="0" applyFont="1" applyBorder="1"/>
    <xf numFmtId="0" fontId="4" fillId="2" borderId="76" xfId="0" applyFont="1" applyFill="1" applyBorder="1"/>
    <xf numFmtId="8" fontId="4" fillId="2" borderId="76" xfId="0" applyNumberFormat="1" applyFont="1" applyFill="1" applyBorder="1"/>
    <xf numFmtId="8" fontId="4" fillId="2" borderId="79" xfId="0" applyNumberFormat="1" applyFont="1" applyFill="1" applyBorder="1"/>
    <xf numFmtId="8" fontId="4" fillId="2" borderId="77" xfId="0" applyNumberFormat="1" applyFont="1" applyFill="1" applyBorder="1"/>
    <xf numFmtId="8" fontId="4" fillId="2" borderId="78" xfId="0" applyNumberFormat="1" applyFont="1" applyFill="1" applyBorder="1"/>
    <xf numFmtId="0" fontId="24" fillId="11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/>
    </xf>
    <xf numFmtId="8" fontId="2" fillId="0" borderId="7" xfId="1" applyNumberFormat="1" applyFont="1" applyFill="1" applyBorder="1"/>
    <xf numFmtId="0" fontId="0" fillId="0" borderId="0" xfId="0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/>
    </xf>
    <xf numFmtId="0" fontId="26" fillId="13" borderId="9" xfId="0" applyFont="1" applyFill="1" applyBorder="1" applyAlignment="1">
      <alignment horizontal="center" vertical="center"/>
    </xf>
    <xf numFmtId="0" fontId="26" fillId="13" borderId="80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0" fontId="26" fillId="13" borderId="8" xfId="0" applyFont="1" applyFill="1" applyBorder="1" applyAlignment="1">
      <alignment horizontal="center" vertical="center"/>
    </xf>
    <xf numFmtId="0" fontId="26" fillId="13" borderId="0" xfId="0" applyFont="1" applyFill="1" applyBorder="1" applyAlignment="1">
      <alignment horizontal="center" vertical="center"/>
    </xf>
    <xf numFmtId="0" fontId="26" fillId="13" borderId="11" xfId="0" applyFont="1" applyFill="1" applyBorder="1" applyAlignment="1">
      <alignment horizontal="center" vertical="center"/>
    </xf>
    <xf numFmtId="0" fontId="26" fillId="13" borderId="12" xfId="0" applyFont="1" applyFill="1" applyBorder="1" applyAlignment="1">
      <alignment horizontal="center" vertical="center"/>
    </xf>
    <xf numFmtId="0" fontId="26" fillId="13" borderId="81" xfId="0" applyFont="1" applyFill="1" applyBorder="1" applyAlignment="1">
      <alignment horizontal="center" vertical="center"/>
    </xf>
    <xf numFmtId="0" fontId="26" fillId="13" borderId="13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 wrapText="1"/>
    </xf>
    <xf numFmtId="0" fontId="26" fillId="13" borderId="80" xfId="0" applyFont="1" applyFill="1" applyBorder="1" applyAlignment="1">
      <alignment horizontal="center" vertical="center" wrapText="1"/>
    </xf>
    <xf numFmtId="0" fontId="26" fillId="13" borderId="10" xfId="0" applyFont="1" applyFill="1" applyBorder="1" applyAlignment="1">
      <alignment horizontal="center" vertical="center" wrapText="1"/>
    </xf>
    <xf numFmtId="0" fontId="26" fillId="13" borderId="8" xfId="0" applyFont="1" applyFill="1" applyBorder="1" applyAlignment="1">
      <alignment horizontal="center" vertical="center" wrapText="1"/>
    </xf>
    <xf numFmtId="0" fontId="26" fillId="13" borderId="0" xfId="0" applyFont="1" applyFill="1" applyBorder="1" applyAlignment="1">
      <alignment horizontal="center" vertical="center" wrapText="1"/>
    </xf>
    <xf numFmtId="0" fontId="26" fillId="13" borderId="11" xfId="0" applyFont="1" applyFill="1" applyBorder="1" applyAlignment="1">
      <alignment horizontal="center" vertical="center" wrapText="1"/>
    </xf>
    <xf numFmtId="0" fontId="26" fillId="13" borderId="12" xfId="0" applyFont="1" applyFill="1" applyBorder="1" applyAlignment="1">
      <alignment horizontal="center" vertical="center" wrapText="1"/>
    </xf>
    <xf numFmtId="0" fontId="26" fillId="13" borderId="81" xfId="0" applyFont="1" applyFill="1" applyBorder="1" applyAlignment="1">
      <alignment horizontal="center" vertical="center" wrapText="1"/>
    </xf>
    <xf numFmtId="0" fontId="26" fillId="13" borderId="13" xfId="0" applyFont="1" applyFill="1" applyBorder="1" applyAlignment="1">
      <alignment horizontal="center" vertical="center" wrapText="1"/>
    </xf>
    <xf numFmtId="0" fontId="25" fillId="13" borderId="9" xfId="0" applyFont="1" applyFill="1" applyBorder="1" applyAlignment="1">
      <alignment horizontal="center" vertical="center"/>
    </xf>
    <xf numFmtId="0" fontId="0" fillId="13" borderId="80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13" borderId="81" xfId="0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 wrapText="1"/>
    </xf>
    <xf numFmtId="0" fontId="0" fillId="13" borderId="80" xfId="0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vertical="center" wrapText="1"/>
    </xf>
    <xf numFmtId="0" fontId="0" fillId="13" borderId="11" xfId="0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vertical="center" wrapText="1"/>
    </xf>
    <xf numFmtId="0" fontId="0" fillId="13" borderId="81" xfId="0" applyFill="1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28" fillId="13" borderId="9" xfId="0" applyFont="1" applyFill="1" applyBorder="1" applyAlignment="1">
      <alignment horizontal="center" vertical="center" wrapText="1"/>
    </xf>
    <xf numFmtId="0" fontId="27" fillId="13" borderId="80" xfId="0" applyFont="1" applyFill="1" applyBorder="1" applyAlignment="1">
      <alignment horizontal="center" vertical="center" wrapText="1"/>
    </xf>
    <xf numFmtId="0" fontId="27" fillId="13" borderId="10" xfId="0" applyFont="1" applyFill="1" applyBorder="1" applyAlignment="1">
      <alignment horizontal="center" vertical="center" wrapText="1"/>
    </xf>
    <xf numFmtId="0" fontId="27" fillId="13" borderId="8" xfId="0" applyFont="1" applyFill="1" applyBorder="1" applyAlignment="1">
      <alignment horizontal="center" vertical="center" wrapText="1"/>
    </xf>
    <xf numFmtId="0" fontId="27" fillId="13" borderId="0" xfId="0" applyFont="1" applyFill="1" applyBorder="1" applyAlignment="1">
      <alignment horizontal="center" vertical="center" wrapText="1"/>
    </xf>
    <xf numFmtId="0" fontId="27" fillId="13" borderId="11" xfId="0" applyFont="1" applyFill="1" applyBorder="1" applyAlignment="1">
      <alignment horizontal="center" vertical="center" wrapText="1"/>
    </xf>
    <xf numFmtId="0" fontId="28" fillId="13" borderId="8" xfId="0" applyFont="1" applyFill="1" applyBorder="1" applyAlignment="1">
      <alignment horizontal="center" vertical="center" wrapText="1"/>
    </xf>
    <xf numFmtId="0" fontId="27" fillId="13" borderId="12" xfId="0" applyFont="1" applyFill="1" applyBorder="1" applyAlignment="1">
      <alignment horizontal="center" vertical="center" wrapText="1"/>
    </xf>
    <xf numFmtId="0" fontId="27" fillId="13" borderId="81" xfId="0" applyFont="1" applyFill="1" applyBorder="1" applyAlignment="1">
      <alignment horizontal="center" vertical="center" wrapText="1"/>
    </xf>
    <xf numFmtId="0" fontId="27" fillId="1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vertical="top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quotePrefix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wrapText="1"/>
    </xf>
    <xf numFmtId="8" fontId="10" fillId="12" borderId="57" xfId="0" applyNumberFormat="1" applyFont="1" applyFill="1" applyBorder="1" applyAlignment="1">
      <alignment horizontal="center"/>
    </xf>
    <xf numFmtId="8" fontId="10" fillId="12" borderId="37" xfId="0" applyNumberFormat="1" applyFont="1" applyFill="1" applyBorder="1" applyAlignment="1">
      <alignment horizontal="center"/>
    </xf>
    <xf numFmtId="8" fontId="10" fillId="12" borderId="58" xfId="0" applyNumberFormat="1" applyFont="1" applyFill="1" applyBorder="1" applyAlignment="1">
      <alignment horizontal="center"/>
    </xf>
    <xf numFmtId="8" fontId="10" fillId="0" borderId="57" xfId="0" applyNumberFormat="1" applyFont="1" applyFill="1" applyBorder="1" applyAlignment="1">
      <alignment horizontal="center"/>
    </xf>
    <xf numFmtId="8" fontId="10" fillId="0" borderId="37" xfId="0" applyNumberFormat="1" applyFont="1" applyFill="1" applyBorder="1" applyAlignment="1">
      <alignment horizontal="center"/>
    </xf>
    <xf numFmtId="8" fontId="10" fillId="0" borderId="58" xfId="0" applyNumberFormat="1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8" fontId="4" fillId="0" borderId="54" xfId="0" applyNumberFormat="1" applyFont="1" applyFill="1" applyBorder="1" applyAlignment="1">
      <alignment horizontal="center"/>
    </xf>
    <xf numFmtId="8" fontId="4" fillId="0" borderId="38" xfId="0" applyNumberFormat="1" applyFont="1" applyFill="1" applyBorder="1" applyAlignment="1">
      <alignment horizontal="center"/>
    </xf>
    <xf numFmtId="8" fontId="4" fillId="0" borderId="55" xfId="0" applyNumberFormat="1" applyFont="1" applyFill="1" applyBorder="1" applyAlignment="1">
      <alignment horizontal="center"/>
    </xf>
    <xf numFmtId="8" fontId="4" fillId="12" borderId="54" xfId="0" applyNumberFormat="1" applyFont="1" applyFill="1" applyBorder="1" applyAlignment="1">
      <alignment horizontal="center"/>
    </xf>
    <xf numFmtId="8" fontId="4" fillId="12" borderId="38" xfId="0" applyNumberFormat="1" applyFont="1" applyFill="1" applyBorder="1" applyAlignment="1">
      <alignment horizontal="center"/>
    </xf>
    <xf numFmtId="8" fontId="4" fillId="12" borderId="55" xfId="0" applyNumberFormat="1" applyFont="1" applyFill="1" applyBorder="1" applyAlignment="1">
      <alignment horizontal="center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4" fillId="12" borderId="40" xfId="0" applyFont="1" applyFill="1" applyBorder="1" applyAlignment="1">
      <alignment horizontal="center" vertical="center"/>
    </xf>
    <xf numFmtId="0" fontId="4" fillId="12" borderId="41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43" xfId="0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4" fillId="12" borderId="4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8" fontId="12" fillId="7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8" fontId="12" fillId="7" borderId="9" xfId="0" applyNumberFormat="1" applyFont="1" applyFill="1" applyBorder="1" applyAlignment="1">
      <alignment horizontal="center" vertical="center" wrapText="1"/>
    </xf>
    <xf numFmtId="8" fontId="12" fillId="7" borderId="10" xfId="0" applyNumberFormat="1" applyFont="1" applyFill="1" applyBorder="1" applyAlignment="1">
      <alignment horizontal="center" vertical="center" wrapText="1"/>
    </xf>
    <xf numFmtId="8" fontId="12" fillId="7" borderId="12" xfId="0" applyNumberFormat="1" applyFont="1" applyFill="1" applyBorder="1" applyAlignment="1">
      <alignment horizontal="center" vertical="center" wrapText="1"/>
    </xf>
    <xf numFmtId="8" fontId="12" fillId="7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8" fontId="12" fillId="7" borderId="8" xfId="0" applyNumberFormat="1" applyFont="1" applyFill="1" applyBorder="1" applyAlignment="1">
      <alignment horizontal="center" vertical="center" wrapText="1"/>
    </xf>
    <xf numFmtId="8" fontId="12" fillId="7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8" fontId="20" fillId="11" borderId="13" xfId="0" applyNumberFormat="1" applyFont="1" applyFill="1" applyBorder="1" applyAlignment="1">
      <alignment horizontal="left"/>
    </xf>
    <xf numFmtId="0" fontId="20" fillId="0" borderId="12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6" xfId="0" applyBorder="1"/>
  </cellXfs>
  <cellStyles count="3">
    <cellStyle name="Standard" xfId="0" builtinId="0"/>
    <cellStyle name="Währung" xfId="1" builtinId="4"/>
    <cellStyle name="Währung 2" xfId="2"/>
  </cellStyles>
  <dxfs count="0"/>
  <tableStyles count="0" defaultTableStyle="TableStyleMedium2" defaultPivotStyle="PivotStyleLight16"/>
  <colors>
    <mruColors>
      <color rgb="FF9AE9FC"/>
      <color rgb="FFFF6161"/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N50"/>
  <sheetViews>
    <sheetView tabSelected="1" zoomScaleNormal="100" workbookViewId="0"/>
  </sheetViews>
  <sheetFormatPr baseColWidth="10" defaultRowHeight="14.5" x14ac:dyDescent="0.35"/>
  <cols>
    <col min="1" max="1" width="3.1796875" customWidth="1"/>
    <col min="13" max="13" width="3.1796875" customWidth="1"/>
  </cols>
  <sheetData>
    <row r="2" spans="2:12" x14ac:dyDescent="0.35">
      <c r="B2" s="319" t="s">
        <v>196</v>
      </c>
      <c r="C2" s="320"/>
      <c r="D2" s="320"/>
      <c r="E2" s="320"/>
      <c r="F2" s="320"/>
      <c r="G2" s="320"/>
      <c r="H2" s="320"/>
      <c r="I2" s="320"/>
      <c r="J2" s="320"/>
      <c r="K2" s="320"/>
      <c r="L2" s="321"/>
    </row>
    <row r="3" spans="2:12" x14ac:dyDescent="0.35">
      <c r="B3" s="322"/>
      <c r="C3" s="323"/>
      <c r="D3" s="323"/>
      <c r="E3" s="323"/>
      <c r="F3" s="323"/>
      <c r="G3" s="323"/>
      <c r="H3" s="323"/>
      <c r="I3" s="323"/>
      <c r="J3" s="323"/>
      <c r="K3" s="323"/>
      <c r="L3" s="324"/>
    </row>
    <row r="4" spans="2:12" x14ac:dyDescent="0.35">
      <c r="B4" s="322"/>
      <c r="C4" s="323"/>
      <c r="D4" s="323"/>
      <c r="E4" s="323"/>
      <c r="F4" s="323"/>
      <c r="G4" s="323"/>
      <c r="H4" s="323"/>
      <c r="I4" s="323"/>
      <c r="J4" s="323"/>
      <c r="K4" s="323"/>
      <c r="L4" s="324"/>
    </row>
    <row r="5" spans="2:12" x14ac:dyDescent="0.35">
      <c r="B5" s="322"/>
      <c r="C5" s="323"/>
      <c r="D5" s="323"/>
      <c r="E5" s="323"/>
      <c r="F5" s="323"/>
      <c r="G5" s="323"/>
      <c r="H5" s="323"/>
      <c r="I5" s="323"/>
      <c r="J5" s="323"/>
      <c r="K5" s="323"/>
      <c r="L5" s="324"/>
    </row>
    <row r="6" spans="2:12" x14ac:dyDescent="0.35">
      <c r="B6" s="322"/>
      <c r="C6" s="323"/>
      <c r="D6" s="323"/>
      <c r="E6" s="323"/>
      <c r="F6" s="323"/>
      <c r="G6" s="323"/>
      <c r="H6" s="323"/>
      <c r="I6" s="323"/>
      <c r="J6" s="323"/>
      <c r="K6" s="323"/>
      <c r="L6" s="324"/>
    </row>
    <row r="7" spans="2:12" x14ac:dyDescent="0.35">
      <c r="B7" s="325"/>
      <c r="C7" s="326"/>
      <c r="D7" s="326"/>
      <c r="E7" s="326"/>
      <c r="F7" s="326"/>
      <c r="G7" s="326"/>
      <c r="H7" s="326"/>
      <c r="I7" s="326"/>
      <c r="J7" s="326"/>
      <c r="K7" s="326"/>
      <c r="L7" s="327"/>
    </row>
    <row r="8" spans="2:12" s="19" customFormat="1" ht="14.5" customHeight="1" x14ac:dyDescent="0.35"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</row>
    <row r="10" spans="2:12" s="19" customFormat="1" ht="14.5" customHeight="1" x14ac:dyDescent="0.35">
      <c r="B10" s="338" t="s">
        <v>200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40"/>
    </row>
    <row r="11" spans="2:12" s="19" customFormat="1" ht="14.5" customHeight="1" x14ac:dyDescent="0.35">
      <c r="B11" s="341"/>
      <c r="C11" s="342"/>
      <c r="D11" s="342"/>
      <c r="E11" s="342"/>
      <c r="F11" s="342"/>
      <c r="G11" s="342"/>
      <c r="H11" s="342"/>
      <c r="I11" s="342"/>
      <c r="J11" s="342"/>
      <c r="K11" s="342"/>
      <c r="L11" s="343"/>
    </row>
    <row r="12" spans="2:12" s="19" customFormat="1" ht="14.5" customHeight="1" x14ac:dyDescent="0.35">
      <c r="B12" s="341"/>
      <c r="C12" s="342"/>
      <c r="D12" s="342"/>
      <c r="E12" s="342"/>
      <c r="F12" s="342"/>
      <c r="G12" s="342"/>
      <c r="H12" s="342"/>
      <c r="I12" s="342"/>
      <c r="J12" s="342"/>
      <c r="K12" s="342"/>
      <c r="L12" s="343"/>
    </row>
    <row r="13" spans="2:12" s="19" customFormat="1" ht="14.5" customHeight="1" x14ac:dyDescent="0.35">
      <c r="B13" s="341"/>
      <c r="C13" s="342"/>
      <c r="D13" s="342"/>
      <c r="E13" s="342"/>
      <c r="F13" s="342"/>
      <c r="G13" s="342"/>
      <c r="H13" s="342"/>
      <c r="I13" s="342"/>
      <c r="J13" s="342"/>
      <c r="K13" s="342"/>
      <c r="L13" s="343"/>
    </row>
    <row r="14" spans="2:12" s="19" customFormat="1" ht="14.5" customHeight="1" x14ac:dyDescent="0.35">
      <c r="B14" s="341"/>
      <c r="C14" s="342"/>
      <c r="D14" s="342"/>
      <c r="E14" s="342"/>
      <c r="F14" s="342"/>
      <c r="G14" s="342"/>
      <c r="H14" s="342"/>
      <c r="I14" s="342"/>
      <c r="J14" s="342"/>
      <c r="K14" s="342"/>
      <c r="L14" s="343"/>
    </row>
    <row r="15" spans="2:12" s="19" customFormat="1" ht="14.5" customHeight="1" x14ac:dyDescent="0.35">
      <c r="B15" s="341"/>
      <c r="C15" s="342"/>
      <c r="D15" s="342"/>
      <c r="E15" s="342"/>
      <c r="F15" s="342"/>
      <c r="G15" s="342"/>
      <c r="H15" s="342"/>
      <c r="I15" s="342"/>
      <c r="J15" s="342"/>
      <c r="K15" s="342"/>
      <c r="L15" s="343"/>
    </row>
    <row r="16" spans="2:12" s="19" customFormat="1" ht="14.5" customHeight="1" x14ac:dyDescent="0.35">
      <c r="B16" s="341"/>
      <c r="C16" s="342"/>
      <c r="D16" s="342"/>
      <c r="E16" s="342"/>
      <c r="F16" s="342"/>
      <c r="G16" s="342"/>
      <c r="H16" s="342"/>
      <c r="I16" s="342"/>
      <c r="J16" s="342"/>
      <c r="K16" s="342"/>
      <c r="L16" s="343"/>
    </row>
    <row r="17" spans="2:12" s="19" customFormat="1" ht="14.5" customHeight="1" x14ac:dyDescent="0.35">
      <c r="B17" s="341"/>
      <c r="C17" s="342"/>
      <c r="D17" s="342"/>
      <c r="E17" s="342"/>
      <c r="F17" s="342"/>
      <c r="G17" s="342"/>
      <c r="H17" s="342"/>
      <c r="I17" s="342"/>
      <c r="J17" s="342"/>
      <c r="K17" s="342"/>
      <c r="L17" s="343"/>
    </row>
    <row r="18" spans="2:12" s="19" customFormat="1" ht="14.5" customHeight="1" x14ac:dyDescent="0.35">
      <c r="B18" s="341"/>
      <c r="C18" s="342"/>
      <c r="D18" s="342"/>
      <c r="E18" s="342"/>
      <c r="F18" s="342"/>
      <c r="G18" s="342"/>
      <c r="H18" s="342"/>
      <c r="I18" s="342"/>
      <c r="J18" s="342"/>
      <c r="K18" s="342"/>
      <c r="L18" s="343"/>
    </row>
    <row r="19" spans="2:12" s="19" customFormat="1" ht="14.5" customHeight="1" x14ac:dyDescent="0.35">
      <c r="B19" s="344" t="s">
        <v>203</v>
      </c>
      <c r="C19" s="342"/>
      <c r="D19" s="342"/>
      <c r="E19" s="342"/>
      <c r="F19" s="342"/>
      <c r="G19" s="342"/>
      <c r="H19" s="342"/>
      <c r="I19" s="342"/>
      <c r="J19" s="342"/>
      <c r="K19" s="342"/>
      <c r="L19" s="343"/>
    </row>
    <row r="20" spans="2:12" s="19" customFormat="1" ht="14.5" customHeight="1" x14ac:dyDescent="0.35">
      <c r="B20" s="341"/>
      <c r="C20" s="342"/>
      <c r="D20" s="342"/>
      <c r="E20" s="342"/>
      <c r="F20" s="342"/>
      <c r="G20" s="342"/>
      <c r="H20" s="342"/>
      <c r="I20" s="342"/>
      <c r="J20" s="342"/>
      <c r="K20" s="342"/>
      <c r="L20" s="343"/>
    </row>
    <row r="21" spans="2:12" s="19" customFormat="1" ht="14.5" customHeight="1" x14ac:dyDescent="0.35">
      <c r="B21" s="341"/>
      <c r="C21" s="342"/>
      <c r="D21" s="342"/>
      <c r="E21" s="342"/>
      <c r="F21" s="342"/>
      <c r="G21" s="342"/>
      <c r="H21" s="342"/>
      <c r="I21" s="342"/>
      <c r="J21" s="342"/>
      <c r="K21" s="342"/>
      <c r="L21" s="343"/>
    </row>
    <row r="22" spans="2:12" s="19" customFormat="1" ht="14.5" customHeight="1" x14ac:dyDescent="0.35">
      <c r="B22" s="341"/>
      <c r="C22" s="342"/>
      <c r="D22" s="342"/>
      <c r="E22" s="342"/>
      <c r="F22" s="342"/>
      <c r="G22" s="342"/>
      <c r="H22" s="342"/>
      <c r="I22" s="342"/>
      <c r="J22" s="342"/>
      <c r="K22" s="342"/>
      <c r="L22" s="343"/>
    </row>
    <row r="23" spans="2:12" s="19" customFormat="1" ht="14.5" customHeight="1" x14ac:dyDescent="0.35">
      <c r="B23" s="341"/>
      <c r="C23" s="342"/>
      <c r="D23" s="342"/>
      <c r="E23" s="342"/>
      <c r="F23" s="342"/>
      <c r="G23" s="342"/>
      <c r="H23" s="342"/>
      <c r="I23" s="342"/>
      <c r="J23" s="342"/>
      <c r="K23" s="342"/>
      <c r="L23" s="343"/>
    </row>
    <row r="24" spans="2:12" s="19" customFormat="1" ht="14.5" customHeight="1" x14ac:dyDescent="0.35">
      <c r="B24" s="341"/>
      <c r="C24" s="342"/>
      <c r="D24" s="342"/>
      <c r="E24" s="342"/>
      <c r="F24" s="342"/>
      <c r="G24" s="342"/>
      <c r="H24" s="342"/>
      <c r="I24" s="342"/>
      <c r="J24" s="342"/>
      <c r="K24" s="342"/>
      <c r="L24" s="343"/>
    </row>
    <row r="25" spans="2:12" ht="14.5" customHeight="1" x14ac:dyDescent="0.35">
      <c r="B25" s="344" t="s">
        <v>201</v>
      </c>
      <c r="C25" s="342"/>
      <c r="D25" s="342"/>
      <c r="E25" s="342"/>
      <c r="F25" s="342"/>
      <c r="G25" s="342"/>
      <c r="H25" s="342"/>
      <c r="I25" s="342"/>
      <c r="J25" s="342"/>
      <c r="K25" s="342"/>
      <c r="L25" s="343"/>
    </row>
    <row r="26" spans="2:12" s="19" customFormat="1" ht="14.5" customHeight="1" x14ac:dyDescent="0.35">
      <c r="B26" s="344"/>
      <c r="C26" s="342"/>
      <c r="D26" s="342"/>
      <c r="E26" s="342"/>
      <c r="F26" s="342"/>
      <c r="G26" s="342"/>
      <c r="H26" s="342"/>
      <c r="I26" s="342"/>
      <c r="J26" s="342"/>
      <c r="K26" s="342"/>
      <c r="L26" s="343"/>
    </row>
    <row r="27" spans="2:12" s="19" customFormat="1" ht="14.5" customHeight="1" x14ac:dyDescent="0.35">
      <c r="B27" s="341"/>
      <c r="C27" s="342"/>
      <c r="D27" s="342"/>
      <c r="E27" s="342"/>
      <c r="F27" s="342"/>
      <c r="G27" s="342"/>
      <c r="H27" s="342"/>
      <c r="I27" s="342"/>
      <c r="J27" s="342"/>
      <c r="K27" s="342"/>
      <c r="L27" s="343"/>
    </row>
    <row r="28" spans="2:12" ht="14.5" customHeight="1" x14ac:dyDescent="0.35">
      <c r="B28" s="341"/>
      <c r="C28" s="342"/>
      <c r="D28" s="342"/>
      <c r="E28" s="342"/>
      <c r="F28" s="342"/>
      <c r="G28" s="342"/>
      <c r="H28" s="342"/>
      <c r="I28" s="342"/>
      <c r="J28" s="342"/>
      <c r="K28" s="342"/>
      <c r="L28" s="343"/>
    </row>
    <row r="29" spans="2:12" s="19" customFormat="1" ht="14.5" customHeight="1" x14ac:dyDescent="0.35">
      <c r="B29" s="341"/>
      <c r="C29" s="342"/>
      <c r="D29" s="342"/>
      <c r="E29" s="342"/>
      <c r="F29" s="342"/>
      <c r="G29" s="342"/>
      <c r="H29" s="342"/>
      <c r="I29" s="342"/>
      <c r="J29" s="342"/>
      <c r="K29" s="342"/>
      <c r="L29" s="343"/>
    </row>
    <row r="30" spans="2:12" ht="14.5" customHeight="1" x14ac:dyDescent="0.35">
      <c r="B30" s="341"/>
      <c r="C30" s="342"/>
      <c r="D30" s="342"/>
      <c r="E30" s="342"/>
      <c r="F30" s="342"/>
      <c r="G30" s="342"/>
      <c r="H30" s="342"/>
      <c r="I30" s="342"/>
      <c r="J30" s="342"/>
      <c r="K30" s="342"/>
      <c r="L30" s="343"/>
    </row>
    <row r="31" spans="2:12" x14ac:dyDescent="0.35">
      <c r="B31" s="345"/>
      <c r="C31" s="346"/>
      <c r="D31" s="346"/>
      <c r="E31" s="346"/>
      <c r="F31" s="346"/>
      <c r="G31" s="346"/>
      <c r="H31" s="346"/>
      <c r="I31" s="346"/>
      <c r="J31" s="346"/>
      <c r="K31" s="346"/>
      <c r="L31" s="347"/>
    </row>
    <row r="32" spans="2:12" s="19" customFormat="1" ht="14.5" customHeight="1" x14ac:dyDescent="0.35"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</row>
    <row r="34" spans="1:14" ht="14.5" customHeight="1" x14ac:dyDescent="0.35">
      <c r="B34" s="310" t="s">
        <v>204</v>
      </c>
      <c r="C34" s="311"/>
      <c r="D34" s="311"/>
      <c r="E34" s="311"/>
      <c r="F34" s="311"/>
      <c r="G34" s="311"/>
      <c r="H34" s="311"/>
      <c r="I34" s="311"/>
      <c r="J34" s="311"/>
      <c r="K34" s="311"/>
      <c r="L34" s="312"/>
    </row>
    <row r="35" spans="1:14" x14ac:dyDescent="0.35">
      <c r="B35" s="313"/>
      <c r="C35" s="314"/>
      <c r="D35" s="314"/>
      <c r="E35" s="314"/>
      <c r="F35" s="314"/>
      <c r="G35" s="314"/>
      <c r="H35" s="314"/>
      <c r="I35" s="314"/>
      <c r="J35" s="314"/>
      <c r="K35" s="314"/>
      <c r="L35" s="315"/>
    </row>
    <row r="36" spans="1:14" s="19" customFormat="1" x14ac:dyDescent="0.35">
      <c r="B36" s="313"/>
      <c r="C36" s="314"/>
      <c r="D36" s="314"/>
      <c r="E36" s="314"/>
      <c r="F36" s="314"/>
      <c r="G36" s="314"/>
      <c r="H36" s="314"/>
      <c r="I36" s="314"/>
      <c r="J36" s="314"/>
      <c r="K36" s="314"/>
      <c r="L36" s="315"/>
    </row>
    <row r="37" spans="1:14" x14ac:dyDescent="0.35">
      <c r="B37" s="316"/>
      <c r="C37" s="317"/>
      <c r="D37" s="317"/>
      <c r="E37" s="317"/>
      <c r="F37" s="317"/>
      <c r="G37" s="317"/>
      <c r="H37" s="317"/>
      <c r="I37" s="317"/>
      <c r="J37" s="317"/>
      <c r="K37" s="317"/>
      <c r="L37" s="318"/>
    </row>
    <row r="38" spans="1:14" s="19" customFormat="1" ht="14.5" customHeight="1" x14ac:dyDescent="0.35"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</row>
    <row r="39" spans="1:14" x14ac:dyDescent="0.35">
      <c r="A39" s="3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33"/>
      <c r="N39" s="33"/>
    </row>
    <row r="40" spans="1:14" ht="23.5" customHeight="1" x14ac:dyDescent="0.35">
      <c r="B40" s="301" t="s">
        <v>198</v>
      </c>
      <c r="C40" s="302"/>
      <c r="D40" s="302"/>
      <c r="E40" s="302"/>
      <c r="F40" s="302"/>
      <c r="G40" s="302"/>
      <c r="H40" s="302"/>
      <c r="I40" s="302"/>
      <c r="J40" s="302"/>
      <c r="K40" s="302"/>
      <c r="L40" s="303"/>
    </row>
    <row r="41" spans="1:14" x14ac:dyDescent="0.35">
      <c r="B41" s="304"/>
      <c r="C41" s="305"/>
      <c r="D41" s="305"/>
      <c r="E41" s="305"/>
      <c r="F41" s="305"/>
      <c r="G41" s="305"/>
      <c r="H41" s="305"/>
      <c r="I41" s="305"/>
      <c r="J41" s="305"/>
      <c r="K41" s="305"/>
      <c r="L41" s="306"/>
    </row>
    <row r="42" spans="1:14" x14ac:dyDescent="0.35">
      <c r="B42" s="307"/>
      <c r="C42" s="308"/>
      <c r="D42" s="308"/>
      <c r="E42" s="308"/>
      <c r="F42" s="308"/>
      <c r="G42" s="308"/>
      <c r="H42" s="308"/>
      <c r="I42" s="308"/>
      <c r="J42" s="308"/>
      <c r="K42" s="308"/>
      <c r="L42" s="309"/>
    </row>
    <row r="43" spans="1:14" s="19" customFormat="1" ht="14.5" customHeight="1" x14ac:dyDescent="0.35"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</row>
    <row r="45" spans="1:14" x14ac:dyDescent="0.35">
      <c r="B45" s="328" t="s">
        <v>195</v>
      </c>
      <c r="C45" s="329"/>
      <c r="D45" s="329"/>
      <c r="E45" s="329"/>
      <c r="F45" s="329"/>
      <c r="G45" s="329"/>
      <c r="H45" s="329"/>
      <c r="I45" s="329"/>
      <c r="J45" s="329"/>
      <c r="K45" s="329"/>
      <c r="L45" s="330"/>
    </row>
    <row r="46" spans="1:14" x14ac:dyDescent="0.35">
      <c r="B46" s="331"/>
      <c r="C46" s="332"/>
      <c r="D46" s="332"/>
      <c r="E46" s="332"/>
      <c r="F46" s="332"/>
      <c r="G46" s="332"/>
      <c r="H46" s="332"/>
      <c r="I46" s="332"/>
      <c r="J46" s="332"/>
      <c r="K46" s="332"/>
      <c r="L46" s="333"/>
    </row>
    <row r="47" spans="1:14" x14ac:dyDescent="0.35">
      <c r="B47" s="331"/>
      <c r="C47" s="332"/>
      <c r="D47" s="332"/>
      <c r="E47" s="332"/>
      <c r="F47" s="332"/>
      <c r="G47" s="332"/>
      <c r="H47" s="332"/>
      <c r="I47" s="332"/>
      <c r="J47" s="332"/>
      <c r="K47" s="332"/>
      <c r="L47" s="333"/>
    </row>
    <row r="48" spans="1:14" x14ac:dyDescent="0.35">
      <c r="B48" s="334" t="s">
        <v>202</v>
      </c>
      <c r="C48" s="332"/>
      <c r="D48" s="332"/>
      <c r="E48" s="332"/>
      <c r="F48" s="332"/>
      <c r="G48" s="332"/>
      <c r="H48" s="332"/>
      <c r="I48" s="332"/>
      <c r="J48" s="332"/>
      <c r="K48" s="332"/>
      <c r="L48" s="333"/>
    </row>
    <row r="49" spans="2:12" x14ac:dyDescent="0.35">
      <c r="B49" s="331"/>
      <c r="C49" s="332"/>
      <c r="D49" s="332"/>
      <c r="E49" s="332"/>
      <c r="F49" s="332"/>
      <c r="G49" s="332"/>
      <c r="H49" s="332"/>
      <c r="I49" s="332"/>
      <c r="J49" s="332"/>
      <c r="K49" s="332"/>
      <c r="L49" s="333"/>
    </row>
    <row r="50" spans="2:12" x14ac:dyDescent="0.35">
      <c r="B50" s="335"/>
      <c r="C50" s="336"/>
      <c r="D50" s="336"/>
      <c r="E50" s="336"/>
      <c r="F50" s="336"/>
      <c r="G50" s="336"/>
      <c r="H50" s="336"/>
      <c r="I50" s="336"/>
      <c r="J50" s="336"/>
      <c r="K50" s="336"/>
      <c r="L50" s="337"/>
    </row>
  </sheetData>
  <mergeCells count="8">
    <mergeCell ref="B40:L42"/>
    <mergeCell ref="B34:L37"/>
    <mergeCell ref="B2:L7"/>
    <mergeCell ref="B45:L47"/>
    <mergeCell ref="B48:L50"/>
    <mergeCell ref="B10:L18"/>
    <mergeCell ref="B19:L24"/>
    <mergeCell ref="B25:L31"/>
  </mergeCells>
  <pageMargins left="0.7" right="0.7" top="0.78740157499999996" bottom="0.78740157499999996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zoomScaleNormal="100" workbookViewId="0">
      <selection activeCell="A7" sqref="A7"/>
    </sheetView>
  </sheetViews>
  <sheetFormatPr baseColWidth="10" defaultRowHeight="14.5" x14ac:dyDescent="0.35"/>
  <cols>
    <col min="1" max="1" width="28.54296875" style="19" customWidth="1"/>
    <col min="2" max="2" width="38.54296875" customWidth="1"/>
    <col min="3" max="3" width="29.1796875" customWidth="1"/>
    <col min="4" max="4" width="21.81640625" customWidth="1"/>
    <col min="5" max="6" width="20.54296875" style="19" bestFit="1" customWidth="1"/>
    <col min="7" max="7" width="20.54296875" bestFit="1" customWidth="1"/>
    <col min="8" max="8" width="15.81640625" customWidth="1"/>
    <col min="13" max="13" width="10.7265625" customWidth="1"/>
    <col min="14" max="14" width="14.81640625" bestFit="1" customWidth="1"/>
    <col min="15" max="15" width="11.7265625" customWidth="1"/>
  </cols>
  <sheetData>
    <row r="1" spans="1:26" s="19" customFormat="1" ht="15" thickBot="1" x14ac:dyDescent="0.4">
      <c r="A1" s="4" t="s">
        <v>24</v>
      </c>
    </row>
    <row r="2" spans="1:26" s="19" customFormat="1" ht="15" thickBot="1" x14ac:dyDescent="0.4">
      <c r="A2" s="82" t="s">
        <v>31</v>
      </c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6" s="19" customFormat="1" ht="29" x14ac:dyDescent="0.35">
      <c r="A3" s="82" t="s">
        <v>36</v>
      </c>
      <c r="C3" s="122" t="s">
        <v>183</v>
      </c>
      <c r="D3" s="145" t="s">
        <v>86</v>
      </c>
      <c r="E3" s="145" t="s">
        <v>86</v>
      </c>
      <c r="F3" s="145" t="s">
        <v>86</v>
      </c>
      <c r="G3" s="145" t="s">
        <v>86</v>
      </c>
      <c r="H3" s="146" t="s">
        <v>86</v>
      </c>
      <c r="Z3" s="21"/>
    </row>
    <row r="4" spans="1:26" s="19" customFormat="1" x14ac:dyDescent="0.35">
      <c r="A4" s="82" t="s">
        <v>33</v>
      </c>
      <c r="C4" s="150" t="s">
        <v>87</v>
      </c>
      <c r="D4" s="151">
        <f>'Übersicht Gesamtprojekt'!C22</f>
        <v>0</v>
      </c>
      <c r="E4" s="151">
        <f>'Übersicht Gesamtprojekt'!F22</f>
        <v>0</v>
      </c>
      <c r="F4" s="151">
        <f>'Übersicht Gesamtprojekt'!K22</f>
        <v>0</v>
      </c>
      <c r="G4" s="151">
        <f>'Übersicht Gesamtprojekt'!P22</f>
        <v>0</v>
      </c>
      <c r="H4" s="155">
        <f>SUM(D4:G4)</f>
        <v>0</v>
      </c>
      <c r="Z4" s="21"/>
    </row>
    <row r="5" spans="1:26" s="19" customFormat="1" x14ac:dyDescent="0.35">
      <c r="A5" s="82" t="s">
        <v>34</v>
      </c>
      <c r="C5" s="135" t="s">
        <v>88</v>
      </c>
      <c r="D5" s="119">
        <f>'Übersicht Gesamtprojekt'!C23</f>
        <v>0</v>
      </c>
      <c r="E5" s="119">
        <f>'Übersicht Gesamtprojekt'!F23</f>
        <v>0</v>
      </c>
      <c r="F5" s="119">
        <f>'Übersicht Gesamtprojekt'!K23</f>
        <v>0</v>
      </c>
      <c r="G5" s="119">
        <f>'Übersicht Gesamtprojekt'!P23</f>
        <v>0</v>
      </c>
      <c r="H5" s="136">
        <f t="shared" ref="H5:H8" si="0">SUM(D5:G5)</f>
        <v>0</v>
      </c>
      <c r="Z5" s="21"/>
    </row>
    <row r="6" spans="1:26" s="19" customFormat="1" x14ac:dyDescent="0.35">
      <c r="A6" s="83" t="s">
        <v>35</v>
      </c>
      <c r="C6" s="150" t="s">
        <v>89</v>
      </c>
      <c r="D6" s="151">
        <f>'Übersicht Gesamtprojekt'!C24</f>
        <v>0</v>
      </c>
      <c r="E6" s="151">
        <f>'Übersicht Gesamtprojekt'!F24</f>
        <v>0</v>
      </c>
      <c r="F6" s="151">
        <f>'Übersicht Gesamtprojekt'!K24</f>
        <v>0</v>
      </c>
      <c r="G6" s="151">
        <f>'Übersicht Gesamtprojekt'!P24</f>
        <v>0</v>
      </c>
      <c r="H6" s="155">
        <f t="shared" si="0"/>
        <v>0</v>
      </c>
      <c r="Z6" s="21"/>
    </row>
    <row r="7" spans="1:26" s="19" customFormat="1" x14ac:dyDescent="0.35">
      <c r="A7" s="13"/>
      <c r="C7" s="135" t="s">
        <v>90</v>
      </c>
      <c r="D7" s="119">
        <f>'Übersicht Gesamtprojekt'!C25</f>
        <v>0</v>
      </c>
      <c r="E7" s="119">
        <f>'Übersicht Gesamtprojekt'!F25</f>
        <v>0</v>
      </c>
      <c r="F7" s="119">
        <f>'Übersicht Gesamtprojekt'!K25</f>
        <v>0</v>
      </c>
      <c r="G7" s="119">
        <f>'Übersicht Gesamtprojekt'!P25</f>
        <v>0</v>
      </c>
      <c r="H7" s="136">
        <f t="shared" si="0"/>
        <v>0</v>
      </c>
      <c r="Z7" s="21"/>
    </row>
    <row r="8" spans="1:26" s="19" customFormat="1" x14ac:dyDescent="0.35">
      <c r="A8" s="13"/>
      <c r="C8" s="150" t="s">
        <v>91</v>
      </c>
      <c r="D8" s="151">
        <f>'Übersicht Gesamtprojekt'!C26</f>
        <v>0</v>
      </c>
      <c r="E8" s="151">
        <f>'Übersicht Gesamtprojekt'!F26</f>
        <v>0</v>
      </c>
      <c r="F8" s="151">
        <f>'Übersicht Gesamtprojekt'!K26</f>
        <v>0</v>
      </c>
      <c r="G8" s="151">
        <f>'Übersicht Gesamtprojekt'!P26</f>
        <v>0</v>
      </c>
      <c r="H8" s="152">
        <f t="shared" si="0"/>
        <v>0</v>
      </c>
      <c r="Z8" s="21"/>
    </row>
    <row r="9" spans="1:26" s="19" customFormat="1" ht="14.5" customHeight="1" x14ac:dyDescent="0.35">
      <c r="C9" s="186" t="s">
        <v>92</v>
      </c>
      <c r="D9" s="169" t="s">
        <v>86</v>
      </c>
      <c r="E9" s="169" t="s">
        <v>86</v>
      </c>
      <c r="F9" s="169" t="s">
        <v>86</v>
      </c>
      <c r="G9" s="169" t="s">
        <v>86</v>
      </c>
      <c r="H9" s="170" t="s">
        <v>86</v>
      </c>
      <c r="I9" s="118"/>
    </row>
    <row r="10" spans="1:26" s="19" customFormat="1" ht="14.5" customHeight="1" x14ac:dyDescent="0.35">
      <c r="C10" s="153" t="s">
        <v>87</v>
      </c>
      <c r="D10" s="154">
        <f>I36</f>
        <v>0</v>
      </c>
      <c r="E10" s="154">
        <f>I57</f>
        <v>0</v>
      </c>
      <c r="F10" s="154">
        <f>I78</f>
        <v>0</v>
      </c>
      <c r="G10" s="154">
        <f>I99</f>
        <v>0</v>
      </c>
      <c r="H10" s="155">
        <f>SUM(D10:G10)</f>
        <v>0</v>
      </c>
      <c r="I10" s="118"/>
    </row>
    <row r="11" spans="1:26" s="19" customFormat="1" ht="14.5" customHeight="1" x14ac:dyDescent="0.35">
      <c r="C11" s="135" t="s">
        <v>88</v>
      </c>
      <c r="D11" s="162">
        <f>I37</f>
        <v>0</v>
      </c>
      <c r="E11" s="162">
        <f>I58</f>
        <v>0</v>
      </c>
      <c r="F11" s="162">
        <f>I79</f>
        <v>0</v>
      </c>
      <c r="G11" s="162">
        <f>I100</f>
        <v>0</v>
      </c>
      <c r="H11" s="163">
        <f>SUM(D11:G11)</f>
        <v>0</v>
      </c>
      <c r="I11" s="118"/>
    </row>
    <row r="12" spans="1:26" s="19" customFormat="1" ht="14.5" customHeight="1" x14ac:dyDescent="0.35">
      <c r="C12" s="150" t="s">
        <v>89</v>
      </c>
      <c r="D12" s="160">
        <f>I38</f>
        <v>0</v>
      </c>
      <c r="E12" s="160">
        <f>I59</f>
        <v>0</v>
      </c>
      <c r="F12" s="160">
        <f>I80</f>
        <v>0</v>
      </c>
      <c r="G12" s="160">
        <f>I101</f>
        <v>0</v>
      </c>
      <c r="H12" s="161">
        <f>SUM(D12:G12)</f>
        <v>0</v>
      </c>
      <c r="I12" s="118"/>
    </row>
    <row r="13" spans="1:26" s="19" customFormat="1" ht="14.5" customHeight="1" x14ac:dyDescent="0.35">
      <c r="C13" s="135" t="s">
        <v>90</v>
      </c>
      <c r="D13" s="162">
        <f>I39</f>
        <v>0</v>
      </c>
      <c r="E13" s="162">
        <f>I60</f>
        <v>0</v>
      </c>
      <c r="F13" s="162">
        <f>I81</f>
        <v>0</v>
      </c>
      <c r="G13" s="162">
        <f>I102</f>
        <v>0</v>
      </c>
      <c r="H13" s="163">
        <f>SUM(D13:G13)</f>
        <v>0</v>
      </c>
      <c r="I13" s="118"/>
    </row>
    <row r="14" spans="1:26" s="19" customFormat="1" ht="14.5" customHeight="1" thickBot="1" x14ac:dyDescent="0.4">
      <c r="C14" s="172" t="s">
        <v>91</v>
      </c>
      <c r="D14" s="173">
        <f>I40</f>
        <v>0</v>
      </c>
      <c r="E14" s="173">
        <f>I61</f>
        <v>0</v>
      </c>
      <c r="F14" s="173">
        <f>I82</f>
        <v>0</v>
      </c>
      <c r="G14" s="173">
        <f>I103</f>
        <v>0</v>
      </c>
      <c r="H14" s="174">
        <f>SUM(D14:G14)</f>
        <v>0</v>
      </c>
      <c r="I14" s="118"/>
    </row>
    <row r="15" spans="1:26" s="19" customFormat="1" ht="29" x14ac:dyDescent="0.35">
      <c r="C15" s="171" t="s">
        <v>85</v>
      </c>
      <c r="D15" s="141" t="s">
        <v>86</v>
      </c>
      <c r="E15" s="141" t="s">
        <v>86</v>
      </c>
      <c r="F15" s="141" t="s">
        <v>86</v>
      </c>
      <c r="G15" s="141" t="s">
        <v>86</v>
      </c>
      <c r="H15" s="142" t="s">
        <v>86</v>
      </c>
      <c r="I15" s="115"/>
    </row>
    <row r="16" spans="1:26" s="19" customFormat="1" x14ac:dyDescent="0.35">
      <c r="C16" s="156" t="s">
        <v>87</v>
      </c>
      <c r="D16" s="157">
        <f>D4-D10</f>
        <v>0</v>
      </c>
      <c r="E16" s="157">
        <f t="shared" ref="E16:G16" si="1">E4-E10</f>
        <v>0</v>
      </c>
      <c r="F16" s="157">
        <f t="shared" si="1"/>
        <v>0</v>
      </c>
      <c r="G16" s="157">
        <f t="shared" si="1"/>
        <v>0</v>
      </c>
      <c r="H16" s="158">
        <f>SUM(D16:G16)</f>
        <v>0</v>
      </c>
      <c r="I16" s="115"/>
    </row>
    <row r="17" spans="1:27" s="19" customFormat="1" x14ac:dyDescent="0.35">
      <c r="C17" s="178" t="s">
        <v>88</v>
      </c>
      <c r="D17" s="167">
        <f>D5-D11</f>
        <v>0</v>
      </c>
      <c r="E17" s="167">
        <f t="shared" ref="E17:G17" si="2">E5-E11</f>
        <v>0</v>
      </c>
      <c r="F17" s="167">
        <f t="shared" si="2"/>
        <v>0</v>
      </c>
      <c r="G17" s="167">
        <f t="shared" si="2"/>
        <v>0</v>
      </c>
      <c r="H17" s="168">
        <f>SUM(D17:G17)</f>
        <v>0</v>
      </c>
      <c r="I17" s="115"/>
    </row>
    <row r="18" spans="1:27" s="19" customFormat="1" x14ac:dyDescent="0.35">
      <c r="C18" s="179" t="s">
        <v>89</v>
      </c>
      <c r="D18" s="164">
        <f>D6-D12</f>
        <v>0</v>
      </c>
      <c r="E18" s="164">
        <f t="shared" ref="E18:G18" si="3">E6-E12</f>
        <v>0</v>
      </c>
      <c r="F18" s="164">
        <f t="shared" si="3"/>
        <v>0</v>
      </c>
      <c r="G18" s="164">
        <f t="shared" si="3"/>
        <v>0</v>
      </c>
      <c r="H18" s="165">
        <f>SUM(D18:G18)</f>
        <v>0</v>
      </c>
      <c r="I18" s="115"/>
    </row>
    <row r="19" spans="1:27" s="19" customFormat="1" x14ac:dyDescent="0.35">
      <c r="C19" s="166" t="s">
        <v>90</v>
      </c>
      <c r="D19" s="167">
        <f>D7-D13</f>
        <v>0</v>
      </c>
      <c r="E19" s="167">
        <f t="shared" ref="E19:G19" si="4">E7-E13</f>
        <v>0</v>
      </c>
      <c r="F19" s="167">
        <f t="shared" si="4"/>
        <v>0</v>
      </c>
      <c r="G19" s="167">
        <f t="shared" si="4"/>
        <v>0</v>
      </c>
      <c r="H19" s="168">
        <f>SUM(D19:G19)</f>
        <v>0</v>
      </c>
      <c r="I19" s="115"/>
    </row>
    <row r="20" spans="1:27" s="19" customFormat="1" ht="15" thickBot="1" x14ac:dyDescent="0.4">
      <c r="C20" s="175" t="s">
        <v>91</v>
      </c>
      <c r="D20" s="176">
        <f>D8-D14</f>
        <v>0</v>
      </c>
      <c r="E20" s="176">
        <f t="shared" ref="E20:G20" si="5">E8-E14</f>
        <v>0</v>
      </c>
      <c r="F20" s="176">
        <f t="shared" si="5"/>
        <v>0</v>
      </c>
      <c r="G20" s="176">
        <f t="shared" si="5"/>
        <v>0</v>
      </c>
      <c r="H20" s="177">
        <f>SUM(D20:G20)</f>
        <v>0</v>
      </c>
      <c r="I20" s="115"/>
    </row>
    <row r="21" spans="1:27" s="19" customFormat="1" x14ac:dyDescent="0.35"/>
    <row r="22" spans="1:27" s="19" customFormat="1" x14ac:dyDescent="0.35">
      <c r="A22" s="36"/>
      <c r="C22" s="5"/>
      <c r="D22" s="59"/>
      <c r="G22" s="59"/>
      <c r="H22" s="59"/>
      <c r="I22" s="59"/>
      <c r="N22" s="24"/>
      <c r="O22" s="24"/>
    </row>
    <row r="23" spans="1:27" x14ac:dyDescent="0.35">
      <c r="B23" s="19"/>
      <c r="C23" s="19"/>
      <c r="D23" s="19"/>
      <c r="G23" s="19"/>
      <c r="H23" s="19"/>
      <c r="I23" s="19"/>
      <c r="J23" s="19"/>
      <c r="K23" s="19"/>
      <c r="L23" s="19"/>
      <c r="M23" s="19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x14ac:dyDescent="0.35">
      <c r="A24" s="288" t="s">
        <v>179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73"/>
      <c r="O24" s="3"/>
      <c r="P24" s="74"/>
      <c r="Q24" s="74"/>
      <c r="R24" s="7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14.5" customHeight="1" x14ac:dyDescent="0.35">
      <c r="A25" s="392" t="s">
        <v>25</v>
      </c>
      <c r="B25" s="402" t="s">
        <v>27</v>
      </c>
      <c r="C25" s="402" t="s">
        <v>28</v>
      </c>
      <c r="D25" s="404" t="s">
        <v>29</v>
      </c>
      <c r="E25" s="399" t="s">
        <v>4</v>
      </c>
      <c r="F25" s="400" t="s">
        <v>5</v>
      </c>
      <c r="G25" s="61" t="s">
        <v>14</v>
      </c>
      <c r="H25" s="40"/>
      <c r="I25" s="39"/>
      <c r="J25" s="39"/>
      <c r="K25" s="40"/>
      <c r="L25" s="40"/>
      <c r="M25" s="40"/>
      <c r="N25" s="23"/>
      <c r="O25" s="23"/>
      <c r="P25" s="23"/>
      <c r="Q25" s="23"/>
      <c r="R25" s="23"/>
      <c r="S25" s="23"/>
      <c r="T25" s="24"/>
      <c r="U25" s="24"/>
      <c r="V25" s="24"/>
      <c r="W25" s="24"/>
      <c r="X25" s="24"/>
      <c r="Y25" s="24"/>
      <c r="Z25" s="24"/>
      <c r="AA25" s="24"/>
    </row>
    <row r="26" spans="1:27" x14ac:dyDescent="0.35">
      <c r="A26" s="393"/>
      <c r="B26" s="402"/>
      <c r="C26" s="402"/>
      <c r="D26" s="405"/>
      <c r="E26" s="399"/>
      <c r="F26" s="401"/>
      <c r="G26" s="61" t="s">
        <v>15</v>
      </c>
      <c r="H26" s="39"/>
      <c r="I26" s="403" t="s">
        <v>30</v>
      </c>
      <c r="J26" s="403"/>
      <c r="K26" s="403"/>
      <c r="L26" s="40"/>
      <c r="M26" s="40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x14ac:dyDescent="0.35">
      <c r="A27" s="65">
        <v>838</v>
      </c>
      <c r="B27" s="20"/>
      <c r="C27" s="25"/>
      <c r="D27" s="20"/>
      <c r="E27" s="66"/>
      <c r="F27" s="31">
        <v>0</v>
      </c>
      <c r="G27" s="25">
        <f>E27*F27</f>
        <v>0</v>
      </c>
      <c r="H27" s="29"/>
      <c r="I27" s="403"/>
      <c r="J27" s="403"/>
      <c r="K27" s="403"/>
      <c r="L27" s="19"/>
      <c r="M27" s="19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x14ac:dyDescent="0.35">
      <c r="A28" s="65">
        <v>839</v>
      </c>
      <c r="B28" s="19"/>
      <c r="C28" s="25"/>
      <c r="D28" s="19"/>
      <c r="E28" s="70"/>
      <c r="F28" s="35">
        <v>0</v>
      </c>
      <c r="G28" s="25">
        <f t="shared" ref="G28:G34" si="6">E28*F28</f>
        <v>0</v>
      </c>
      <c r="H28" s="29"/>
      <c r="I28" s="403"/>
      <c r="J28" s="403"/>
      <c r="K28" s="403"/>
      <c r="L28" s="19"/>
      <c r="M28" s="19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x14ac:dyDescent="0.35">
      <c r="A29" s="65">
        <v>840</v>
      </c>
      <c r="B29" s="20"/>
      <c r="C29" s="25"/>
      <c r="D29" s="20"/>
      <c r="E29" s="66"/>
      <c r="F29" s="31">
        <v>0</v>
      </c>
      <c r="G29" s="25">
        <f t="shared" si="6"/>
        <v>0</v>
      </c>
      <c r="H29" s="29"/>
      <c r="I29" s="403"/>
      <c r="J29" s="403"/>
      <c r="K29" s="403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x14ac:dyDescent="0.35">
      <c r="A30" s="65">
        <v>841</v>
      </c>
      <c r="B30" s="25"/>
      <c r="C30" s="34"/>
      <c r="D30" s="41"/>
      <c r="E30" s="67"/>
      <c r="F30" s="69">
        <v>0</v>
      </c>
      <c r="G30" s="25">
        <f t="shared" si="6"/>
        <v>0</v>
      </c>
      <c r="H30" s="29"/>
      <c r="I30" s="403"/>
      <c r="J30" s="403"/>
      <c r="K30" s="403"/>
      <c r="L30" s="24"/>
      <c r="M30" s="24"/>
      <c r="N30" s="24"/>
      <c r="O30" s="24"/>
      <c r="P30" s="24"/>
      <c r="Q30" s="24"/>
      <c r="R30" s="24"/>
      <c r="S30" s="24"/>
      <c r="T30" s="75"/>
      <c r="U30" s="24"/>
      <c r="V30" s="24"/>
      <c r="W30" s="24"/>
      <c r="X30" s="24"/>
      <c r="Y30" s="24"/>
      <c r="Z30" s="24"/>
      <c r="AA30" s="24"/>
    </row>
    <row r="31" spans="1:27" x14ac:dyDescent="0.35">
      <c r="A31" s="65">
        <v>842</v>
      </c>
      <c r="B31" s="25"/>
      <c r="C31" s="34"/>
      <c r="D31" s="41"/>
      <c r="E31" s="67"/>
      <c r="F31" s="69">
        <v>0</v>
      </c>
      <c r="G31" s="25">
        <f t="shared" si="6"/>
        <v>0</v>
      </c>
      <c r="H31" s="29"/>
      <c r="I31" s="60"/>
      <c r="J31" s="60"/>
      <c r="K31" s="60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x14ac:dyDescent="0.35">
      <c r="A32" s="65"/>
      <c r="B32" s="20"/>
      <c r="C32" s="34"/>
      <c r="D32" s="41"/>
      <c r="E32" s="66"/>
      <c r="F32" s="31">
        <v>0</v>
      </c>
      <c r="G32" s="25">
        <f t="shared" si="6"/>
        <v>0</v>
      </c>
      <c r="H32" s="29"/>
      <c r="I32" s="60"/>
      <c r="J32" s="60"/>
      <c r="K32" s="60"/>
      <c r="L32" s="24"/>
      <c r="M32" s="24"/>
    </row>
    <row r="33" spans="1:16" x14ac:dyDescent="0.35">
      <c r="A33" s="65"/>
      <c r="B33" s="25"/>
      <c r="C33" s="34"/>
      <c r="D33" s="41"/>
      <c r="E33" s="67"/>
      <c r="F33" s="69">
        <v>0</v>
      </c>
      <c r="G33" s="25">
        <f t="shared" si="6"/>
        <v>0</v>
      </c>
      <c r="H33" s="29"/>
      <c r="I33" s="60"/>
      <c r="J33" s="60"/>
      <c r="K33" s="60"/>
      <c r="L33" s="24"/>
      <c r="M33" s="24"/>
    </row>
    <row r="34" spans="1:16" x14ac:dyDescent="0.35">
      <c r="A34" s="65"/>
      <c r="B34" s="32"/>
      <c r="C34" s="32"/>
      <c r="D34" s="42"/>
      <c r="E34" s="68"/>
      <c r="F34" s="71">
        <v>0</v>
      </c>
      <c r="G34" s="25">
        <f t="shared" si="6"/>
        <v>0</v>
      </c>
      <c r="H34" s="33"/>
      <c r="I34" s="60"/>
      <c r="J34" s="60"/>
      <c r="K34" s="60"/>
      <c r="L34" s="24"/>
      <c r="M34" s="24"/>
    </row>
    <row r="35" spans="1:16" ht="15.75" customHeight="1" thickBot="1" x14ac:dyDescent="0.4">
      <c r="A35" s="62"/>
      <c r="B35" s="24"/>
      <c r="C35" s="24"/>
      <c r="D35" s="24"/>
      <c r="E35" s="24"/>
      <c r="F35" s="24"/>
      <c r="G35" s="56">
        <f>SUM(G27:G34)</f>
        <v>0</v>
      </c>
      <c r="H35" s="47" t="s">
        <v>0</v>
      </c>
      <c r="I35" s="60"/>
      <c r="J35" s="60"/>
      <c r="K35" s="60"/>
      <c r="L35" s="24"/>
      <c r="M35" s="24"/>
      <c r="N35" s="19"/>
      <c r="O35" s="19"/>
      <c r="P35" s="19"/>
    </row>
    <row r="36" spans="1:16" ht="15.75" customHeight="1" thickTop="1" x14ac:dyDescent="0.35">
      <c r="A36" s="62"/>
      <c r="B36" s="24"/>
      <c r="C36" s="24"/>
      <c r="D36" s="24"/>
      <c r="E36" s="24"/>
      <c r="F36" s="24"/>
      <c r="G36" s="44" t="s">
        <v>16</v>
      </c>
      <c r="H36" s="76">
        <v>838</v>
      </c>
      <c r="I36" s="87">
        <f>G27</f>
        <v>0</v>
      </c>
      <c r="J36" s="406" t="s">
        <v>18</v>
      </c>
      <c r="K36" s="407"/>
      <c r="L36" s="24"/>
      <c r="P36" s="19"/>
    </row>
    <row r="37" spans="1:16" x14ac:dyDescent="0.35">
      <c r="A37" s="62"/>
      <c r="B37" s="24"/>
      <c r="C37" s="24"/>
      <c r="D37" s="24"/>
      <c r="E37" s="24"/>
      <c r="F37" s="24"/>
      <c r="G37" s="45"/>
      <c r="H37" s="76">
        <v>839</v>
      </c>
      <c r="I37" s="87">
        <f>G28</f>
        <v>0</v>
      </c>
      <c r="J37" s="411"/>
      <c r="K37" s="412"/>
      <c r="L37" s="24"/>
      <c r="P37" s="19"/>
    </row>
    <row r="38" spans="1:16" s="19" customFormat="1" x14ac:dyDescent="0.35">
      <c r="A38" s="72"/>
      <c r="B38" s="24"/>
      <c r="C38" s="24"/>
      <c r="D38" s="24"/>
      <c r="E38" s="24"/>
      <c r="F38" s="24"/>
      <c r="G38" s="45"/>
      <c r="H38" s="76">
        <v>840</v>
      </c>
      <c r="I38" s="87">
        <f>G29</f>
        <v>0</v>
      </c>
      <c r="J38" s="411"/>
      <c r="K38" s="412"/>
      <c r="L38" s="24"/>
    </row>
    <row r="39" spans="1:16" s="19" customFormat="1" x14ac:dyDescent="0.35">
      <c r="A39" s="72"/>
      <c r="B39" s="24"/>
      <c r="C39" s="24"/>
      <c r="D39" s="24"/>
      <c r="E39" s="24"/>
      <c r="F39" s="24"/>
      <c r="G39" s="45"/>
      <c r="H39" s="76">
        <v>841</v>
      </c>
      <c r="I39" s="87">
        <f>G30</f>
        <v>0</v>
      </c>
      <c r="J39" s="411"/>
      <c r="K39" s="412"/>
      <c r="L39" s="24"/>
    </row>
    <row r="40" spans="1:16" x14ac:dyDescent="0.35">
      <c r="A40" s="38"/>
      <c r="B40" s="24"/>
      <c r="C40" s="24"/>
      <c r="D40" s="24"/>
      <c r="E40" s="24"/>
      <c r="F40" s="24"/>
      <c r="G40" s="45"/>
      <c r="H40" s="76">
        <v>842</v>
      </c>
      <c r="I40" s="87">
        <f>G31</f>
        <v>0</v>
      </c>
      <c r="J40" s="408"/>
      <c r="K40" s="409"/>
      <c r="L40" s="24"/>
      <c r="P40" s="19"/>
    </row>
    <row r="41" spans="1:16" ht="15" thickBot="1" x14ac:dyDescent="0.4">
      <c r="A41" s="38"/>
      <c r="B41" s="24"/>
      <c r="C41" s="24"/>
      <c r="D41" s="24"/>
      <c r="E41" s="24"/>
      <c r="F41" s="24"/>
      <c r="G41" s="24"/>
      <c r="H41" s="24"/>
      <c r="I41" s="86">
        <f>SUM(I36:I40)</f>
        <v>0</v>
      </c>
      <c r="J41" s="55"/>
      <c r="K41" s="24"/>
      <c r="L41" s="24"/>
      <c r="P41" s="19"/>
    </row>
    <row r="42" spans="1:16" ht="15" thickTop="1" x14ac:dyDescent="0.35">
      <c r="A42" s="38"/>
      <c r="B42" s="24"/>
      <c r="C42" s="24"/>
      <c r="D42" s="24"/>
      <c r="E42" s="24"/>
      <c r="F42" s="24"/>
      <c r="G42" s="24"/>
      <c r="H42" s="24"/>
      <c r="I42" s="60"/>
      <c r="J42" s="60"/>
      <c r="K42" s="60"/>
      <c r="L42" s="27"/>
      <c r="M42" s="24"/>
      <c r="N42" s="24"/>
      <c r="O42" s="45"/>
      <c r="P42" s="19"/>
    </row>
    <row r="43" spans="1:16" s="19" customFormat="1" x14ac:dyDescent="0.35">
      <c r="A43" s="38"/>
      <c r="B43" s="24"/>
      <c r="C43" s="24"/>
      <c r="D43" s="24"/>
      <c r="E43" s="24"/>
      <c r="F43" s="24"/>
      <c r="G43" s="24"/>
      <c r="H43" s="24"/>
      <c r="I43" s="60"/>
      <c r="J43" s="60"/>
      <c r="K43" s="60"/>
      <c r="L43" s="27"/>
      <c r="M43" s="24"/>
      <c r="N43" s="24"/>
      <c r="O43" s="45"/>
    </row>
    <row r="44" spans="1:16" x14ac:dyDescent="0.35">
      <c r="A44" s="38"/>
      <c r="B44" s="24"/>
      <c r="C44" s="24"/>
      <c r="D44" s="24"/>
      <c r="E44" s="24"/>
      <c r="F44" s="24"/>
      <c r="G44" s="24"/>
      <c r="H44" s="24"/>
      <c r="I44" s="60"/>
      <c r="J44" s="24"/>
      <c r="K44" s="24"/>
      <c r="L44" s="24"/>
      <c r="M44" s="24"/>
      <c r="P44" s="19"/>
    </row>
    <row r="45" spans="1:16" x14ac:dyDescent="0.35">
      <c r="A45" s="54" t="s">
        <v>7</v>
      </c>
      <c r="B45" s="24"/>
      <c r="C45" s="24"/>
      <c r="D45" s="24"/>
      <c r="E45" s="24"/>
      <c r="F45" s="24"/>
      <c r="G45" s="24"/>
      <c r="H45" s="24"/>
      <c r="I45" s="60"/>
      <c r="J45" s="24"/>
      <c r="K45" s="24"/>
      <c r="L45" s="24"/>
      <c r="M45" s="24"/>
    </row>
    <row r="46" spans="1:16" ht="14.5" customHeight="1" x14ac:dyDescent="0.35">
      <c r="A46" s="392" t="s">
        <v>25</v>
      </c>
      <c r="B46" s="402" t="s">
        <v>27</v>
      </c>
      <c r="C46" s="402" t="s">
        <v>28</v>
      </c>
      <c r="D46" s="402" t="s">
        <v>29</v>
      </c>
      <c r="E46" s="399" t="s">
        <v>4</v>
      </c>
      <c r="F46" s="400" t="s">
        <v>5</v>
      </c>
      <c r="G46" s="61" t="s">
        <v>14</v>
      </c>
      <c r="H46" s="40"/>
      <c r="I46" s="39"/>
      <c r="J46" s="39"/>
      <c r="K46" s="40"/>
      <c r="L46" s="24"/>
      <c r="M46" s="24"/>
    </row>
    <row r="47" spans="1:16" x14ac:dyDescent="0.35">
      <c r="A47" s="393"/>
      <c r="B47" s="402"/>
      <c r="C47" s="402"/>
      <c r="D47" s="402"/>
      <c r="E47" s="399"/>
      <c r="F47" s="401"/>
      <c r="G47" s="61" t="s">
        <v>15</v>
      </c>
      <c r="H47" s="39"/>
      <c r="I47" s="403" t="s">
        <v>30</v>
      </c>
      <c r="J47" s="403"/>
      <c r="K47" s="403"/>
      <c r="L47" s="24"/>
      <c r="M47" s="24"/>
    </row>
    <row r="48" spans="1:16" x14ac:dyDescent="0.35">
      <c r="A48" s="65"/>
      <c r="B48" s="63"/>
      <c r="C48" s="25"/>
      <c r="D48" s="25"/>
      <c r="E48" s="66"/>
      <c r="F48" s="31">
        <v>0</v>
      </c>
      <c r="G48" s="25">
        <f>E48*F48</f>
        <v>0</v>
      </c>
      <c r="H48" s="29"/>
      <c r="I48" s="403"/>
      <c r="J48" s="403"/>
      <c r="K48" s="403"/>
      <c r="L48" s="24"/>
      <c r="M48" s="24"/>
    </row>
    <row r="49" spans="1:13" x14ac:dyDescent="0.35">
      <c r="A49" s="65"/>
      <c r="B49" s="20"/>
      <c r="C49" s="25"/>
      <c r="D49" s="25"/>
      <c r="E49" s="70"/>
      <c r="F49" s="35">
        <v>0</v>
      </c>
      <c r="G49" s="25">
        <f t="shared" ref="G49:G55" si="7">E49*F49</f>
        <v>0</v>
      </c>
      <c r="H49" s="29"/>
      <c r="I49" s="403"/>
      <c r="J49" s="403"/>
      <c r="K49" s="403"/>
      <c r="L49" s="24"/>
      <c r="M49" s="24"/>
    </row>
    <row r="50" spans="1:13" x14ac:dyDescent="0.35">
      <c r="A50" s="65"/>
      <c r="B50" s="20"/>
      <c r="C50" s="25"/>
      <c r="D50" s="41"/>
      <c r="E50" s="66"/>
      <c r="F50" s="31">
        <v>0</v>
      </c>
      <c r="G50" s="25">
        <f t="shared" si="7"/>
        <v>0</v>
      </c>
      <c r="H50" s="29"/>
      <c r="I50" s="403"/>
      <c r="J50" s="403"/>
      <c r="K50" s="403"/>
      <c r="L50" s="55"/>
      <c r="M50" s="24"/>
    </row>
    <row r="51" spans="1:13" x14ac:dyDescent="0.35">
      <c r="A51" s="65"/>
      <c r="B51" s="64"/>
      <c r="C51" s="34"/>
      <c r="D51" s="41"/>
      <c r="E51" s="67"/>
      <c r="F51" s="69">
        <v>0</v>
      </c>
      <c r="G51" s="25">
        <f t="shared" si="7"/>
        <v>0</v>
      </c>
      <c r="H51" s="29"/>
      <c r="I51" s="403"/>
      <c r="J51" s="403"/>
      <c r="K51" s="403"/>
      <c r="L51" s="18"/>
      <c r="M51" s="24"/>
    </row>
    <row r="52" spans="1:13" x14ac:dyDescent="0.35">
      <c r="A52" s="65"/>
      <c r="B52" s="6"/>
      <c r="C52" s="34"/>
      <c r="D52" s="41"/>
      <c r="E52" s="67"/>
      <c r="F52" s="69">
        <v>0</v>
      </c>
      <c r="G52" s="25">
        <f t="shared" si="7"/>
        <v>0</v>
      </c>
      <c r="H52" s="29"/>
      <c r="I52" s="27"/>
      <c r="J52" s="24"/>
      <c r="K52" s="24"/>
      <c r="L52" s="24"/>
      <c r="M52" s="24"/>
    </row>
    <row r="53" spans="1:13" x14ac:dyDescent="0.35">
      <c r="A53" s="65"/>
      <c r="B53" s="64"/>
      <c r="C53" s="34"/>
      <c r="D53" s="41"/>
      <c r="E53" s="66"/>
      <c r="F53" s="31">
        <v>0</v>
      </c>
      <c r="G53" s="25">
        <f t="shared" si="7"/>
        <v>0</v>
      </c>
      <c r="H53" s="29"/>
      <c r="I53" s="27"/>
      <c r="J53" s="24"/>
      <c r="K53" s="24"/>
      <c r="L53" s="24"/>
      <c r="M53" s="24"/>
    </row>
    <row r="54" spans="1:13" x14ac:dyDescent="0.35">
      <c r="A54" s="65"/>
      <c r="B54" s="25"/>
      <c r="C54" s="34"/>
      <c r="D54" s="41"/>
      <c r="E54" s="67"/>
      <c r="F54" s="69">
        <v>0</v>
      </c>
      <c r="G54" s="25">
        <f t="shared" si="7"/>
        <v>0</v>
      </c>
      <c r="H54" s="29"/>
      <c r="I54" s="27"/>
      <c r="J54" s="24"/>
      <c r="K54" s="24"/>
      <c r="L54" s="24"/>
      <c r="M54" s="24"/>
    </row>
    <row r="55" spans="1:13" x14ac:dyDescent="0.35">
      <c r="A55" s="65"/>
      <c r="B55" s="32"/>
      <c r="C55" s="32"/>
      <c r="D55" s="42"/>
      <c r="E55" s="68"/>
      <c r="F55" s="71">
        <v>0</v>
      </c>
      <c r="G55" s="25">
        <f t="shared" si="7"/>
        <v>0</v>
      </c>
      <c r="H55" s="33"/>
      <c r="I55" s="27"/>
      <c r="J55" s="24"/>
      <c r="K55" s="24"/>
      <c r="L55" s="24"/>
      <c r="M55" s="24"/>
    </row>
    <row r="56" spans="1:13" ht="15.75" customHeight="1" thickBot="1" x14ac:dyDescent="0.4">
      <c r="A56" s="62"/>
      <c r="B56" s="24"/>
      <c r="C56" s="24"/>
      <c r="D56" s="24"/>
      <c r="E56" s="24"/>
      <c r="F56" s="24"/>
      <c r="G56" s="57">
        <f>SUM(G48:G55)</f>
        <v>0</v>
      </c>
      <c r="H56" s="47" t="s">
        <v>0</v>
      </c>
      <c r="I56" s="27"/>
      <c r="J56" s="14"/>
      <c r="K56" s="24"/>
      <c r="L56" s="24"/>
      <c r="M56" s="24"/>
    </row>
    <row r="57" spans="1:13" ht="15.75" customHeight="1" thickTop="1" x14ac:dyDescent="0.35">
      <c r="A57" s="62"/>
      <c r="B57" s="24"/>
      <c r="C57" s="24"/>
      <c r="D57" s="24"/>
      <c r="E57" s="24"/>
      <c r="F57" s="24"/>
      <c r="G57" s="44" t="s">
        <v>16</v>
      </c>
      <c r="H57" s="76">
        <v>838</v>
      </c>
      <c r="I57" s="87">
        <v>0</v>
      </c>
      <c r="J57" s="406" t="s">
        <v>18</v>
      </c>
      <c r="K57" s="407"/>
      <c r="L57" s="24"/>
      <c r="M57" s="24"/>
    </row>
    <row r="58" spans="1:13" x14ac:dyDescent="0.35">
      <c r="A58" s="62"/>
      <c r="B58" s="24"/>
      <c r="C58" s="24"/>
      <c r="D58" s="24"/>
      <c r="E58" s="24"/>
      <c r="F58" s="24"/>
      <c r="G58" s="45"/>
      <c r="H58" s="76">
        <v>839</v>
      </c>
      <c r="I58" s="87">
        <v>0</v>
      </c>
      <c r="J58" s="411"/>
      <c r="K58" s="412"/>
      <c r="L58" s="24"/>
      <c r="M58" s="24"/>
    </row>
    <row r="59" spans="1:13" x14ac:dyDescent="0.35">
      <c r="A59" s="38"/>
      <c r="B59" s="24"/>
      <c r="C59" s="24"/>
      <c r="D59" s="24"/>
      <c r="E59" s="24"/>
      <c r="F59" s="24"/>
      <c r="G59" s="45"/>
      <c r="H59" s="76">
        <v>840</v>
      </c>
      <c r="I59" s="87">
        <v>0</v>
      </c>
      <c r="J59" s="411"/>
      <c r="K59" s="412"/>
      <c r="L59" s="24"/>
      <c r="M59" s="24"/>
    </row>
    <row r="60" spans="1:13" x14ac:dyDescent="0.35">
      <c r="A60" s="38"/>
      <c r="B60" s="24"/>
      <c r="C60" s="24"/>
      <c r="D60" s="24"/>
      <c r="E60" s="24"/>
      <c r="F60" s="24"/>
      <c r="G60" s="24"/>
      <c r="H60" s="76">
        <v>841</v>
      </c>
      <c r="I60" s="87">
        <v>0</v>
      </c>
      <c r="J60" s="411"/>
      <c r="K60" s="412"/>
      <c r="L60" s="24"/>
      <c r="M60" s="24"/>
    </row>
    <row r="61" spans="1:13" x14ac:dyDescent="0.35">
      <c r="B61" s="19"/>
      <c r="C61" s="19"/>
      <c r="D61" s="19"/>
      <c r="G61" s="19"/>
      <c r="H61" s="76">
        <v>842</v>
      </c>
      <c r="I61" s="87">
        <v>0</v>
      </c>
      <c r="J61" s="408"/>
      <c r="K61" s="409"/>
      <c r="L61" s="24"/>
      <c r="M61" s="24"/>
    </row>
    <row r="62" spans="1:13" ht="15" thickBot="1" x14ac:dyDescent="0.4">
      <c r="A62" s="24"/>
      <c r="B62" s="24"/>
      <c r="C62" s="24"/>
      <c r="D62" s="24"/>
      <c r="E62" s="24"/>
      <c r="F62" s="24"/>
      <c r="G62" s="24"/>
      <c r="H62" s="24"/>
      <c r="I62" s="85">
        <f>SUM(I57:I61)</f>
        <v>0</v>
      </c>
      <c r="J62" s="24"/>
      <c r="K62" s="24"/>
      <c r="L62" s="24"/>
      <c r="M62" s="24"/>
    </row>
    <row r="63" spans="1:13" s="19" customFormat="1" ht="15" thickTop="1" x14ac:dyDescent="0.3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19" customFormat="1" x14ac:dyDescent="0.3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 s="19" customFormat="1" x14ac:dyDescent="0.3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x14ac:dyDescent="0.35">
      <c r="A66" s="54" t="s">
        <v>8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ht="14.5" customHeight="1" x14ac:dyDescent="0.35">
      <c r="A67" s="392" t="s">
        <v>25</v>
      </c>
      <c r="B67" s="402" t="s">
        <v>27</v>
      </c>
      <c r="C67" s="402" t="s">
        <v>28</v>
      </c>
      <c r="D67" s="402" t="s">
        <v>29</v>
      </c>
      <c r="E67" s="399" t="s">
        <v>4</v>
      </c>
      <c r="F67" s="400" t="s">
        <v>5</v>
      </c>
      <c r="G67" s="61" t="s">
        <v>14</v>
      </c>
      <c r="H67" s="40"/>
      <c r="I67" s="39"/>
      <c r="J67" s="39"/>
      <c r="K67" s="40"/>
      <c r="L67" s="24"/>
      <c r="M67" s="24"/>
    </row>
    <row r="68" spans="1:13" x14ac:dyDescent="0.35">
      <c r="A68" s="393"/>
      <c r="B68" s="402"/>
      <c r="C68" s="402"/>
      <c r="D68" s="402"/>
      <c r="E68" s="399"/>
      <c r="F68" s="401"/>
      <c r="G68" s="61" t="s">
        <v>15</v>
      </c>
      <c r="H68" s="39"/>
      <c r="I68" s="403" t="s">
        <v>30</v>
      </c>
      <c r="J68" s="403"/>
      <c r="K68" s="403"/>
      <c r="L68" s="24"/>
      <c r="M68" s="24"/>
    </row>
    <row r="69" spans="1:13" x14ac:dyDescent="0.35">
      <c r="A69" s="65"/>
      <c r="B69" s="25"/>
      <c r="C69" s="25"/>
      <c r="D69" s="25"/>
      <c r="E69" s="66"/>
      <c r="F69" s="31">
        <v>0</v>
      </c>
      <c r="G69" s="25">
        <f>E69*F69</f>
        <v>0</v>
      </c>
      <c r="H69" s="29"/>
      <c r="I69" s="403"/>
      <c r="J69" s="403"/>
      <c r="K69" s="403"/>
      <c r="L69" s="19"/>
      <c r="M69" s="19"/>
    </row>
    <row r="70" spans="1:13" x14ac:dyDescent="0.35">
      <c r="A70" s="65"/>
      <c r="B70" s="25"/>
      <c r="C70" s="25"/>
      <c r="D70" s="25"/>
      <c r="E70" s="70"/>
      <c r="F70" s="35">
        <v>0</v>
      </c>
      <c r="G70" s="25">
        <f t="shared" ref="G70:G76" si="8">E70*F70</f>
        <v>0</v>
      </c>
      <c r="H70" s="29"/>
      <c r="I70" s="403"/>
      <c r="J70" s="403"/>
      <c r="K70" s="403"/>
      <c r="L70" s="19"/>
      <c r="M70" s="19"/>
    </row>
    <row r="71" spans="1:13" x14ac:dyDescent="0.35">
      <c r="A71" s="65"/>
      <c r="B71" s="25"/>
      <c r="C71" s="25"/>
      <c r="D71" s="41"/>
      <c r="E71" s="66"/>
      <c r="F71" s="31">
        <v>0</v>
      </c>
      <c r="G71" s="25">
        <f t="shared" si="8"/>
        <v>0</v>
      </c>
      <c r="H71" s="29"/>
      <c r="I71" s="403"/>
      <c r="J71" s="403"/>
      <c r="K71" s="403"/>
      <c r="L71" s="19"/>
      <c r="M71" s="19"/>
    </row>
    <row r="72" spans="1:13" x14ac:dyDescent="0.35">
      <c r="A72" s="65"/>
      <c r="B72" s="25"/>
      <c r="C72" s="34"/>
      <c r="D72" s="41"/>
      <c r="E72" s="67"/>
      <c r="F72" s="69">
        <v>0</v>
      </c>
      <c r="G72" s="25">
        <f t="shared" si="8"/>
        <v>0</v>
      </c>
      <c r="H72" s="29"/>
      <c r="I72" s="403"/>
      <c r="J72" s="403"/>
      <c r="K72" s="403"/>
      <c r="L72" s="19"/>
      <c r="M72" s="19"/>
    </row>
    <row r="73" spans="1:13" x14ac:dyDescent="0.35">
      <c r="A73" s="65"/>
      <c r="B73" s="25"/>
      <c r="C73" s="34"/>
      <c r="D73" s="41"/>
      <c r="E73" s="67"/>
      <c r="F73" s="69">
        <v>0</v>
      </c>
      <c r="G73" s="25">
        <f t="shared" si="8"/>
        <v>0</v>
      </c>
      <c r="H73" s="29"/>
      <c r="I73" s="27"/>
      <c r="J73" s="24"/>
      <c r="K73" s="24"/>
      <c r="L73" s="19"/>
      <c r="M73" s="19"/>
    </row>
    <row r="74" spans="1:13" x14ac:dyDescent="0.35">
      <c r="A74" s="65"/>
      <c r="B74" s="25"/>
      <c r="C74" s="34"/>
      <c r="D74" s="41"/>
      <c r="E74" s="66"/>
      <c r="F74" s="31">
        <v>0</v>
      </c>
      <c r="G74" s="25">
        <f t="shared" si="8"/>
        <v>0</v>
      </c>
      <c r="H74" s="29"/>
      <c r="I74" s="27"/>
      <c r="J74" s="24"/>
      <c r="K74" s="24"/>
      <c r="L74" s="19"/>
      <c r="M74" s="19"/>
    </row>
    <row r="75" spans="1:13" x14ac:dyDescent="0.35">
      <c r="A75" s="65"/>
      <c r="B75" s="25"/>
      <c r="C75" s="34"/>
      <c r="D75" s="41"/>
      <c r="E75" s="67"/>
      <c r="F75" s="69">
        <v>0</v>
      </c>
      <c r="G75" s="25">
        <f t="shared" si="8"/>
        <v>0</v>
      </c>
      <c r="H75" s="29"/>
      <c r="I75" s="27"/>
      <c r="J75" s="24"/>
      <c r="K75" s="24"/>
      <c r="L75" s="19"/>
      <c r="M75" s="19"/>
    </row>
    <row r="76" spans="1:13" x14ac:dyDescent="0.35">
      <c r="A76" s="65"/>
      <c r="B76" s="32"/>
      <c r="C76" s="32"/>
      <c r="D76" s="42"/>
      <c r="E76" s="68"/>
      <c r="F76" s="71">
        <v>0</v>
      </c>
      <c r="G76" s="25">
        <f t="shared" si="8"/>
        <v>0</v>
      </c>
      <c r="H76" s="33"/>
      <c r="I76" s="27"/>
      <c r="J76" s="24"/>
      <c r="K76" s="24"/>
      <c r="L76" s="19"/>
      <c r="M76" s="19"/>
    </row>
    <row r="77" spans="1:13" ht="15.75" customHeight="1" thickBot="1" x14ac:dyDescent="0.4">
      <c r="A77" s="62"/>
      <c r="B77" s="24"/>
      <c r="C77" s="24"/>
      <c r="D77" s="24"/>
      <c r="E77" s="24"/>
      <c r="F77" s="24"/>
      <c r="G77" s="46">
        <f>SUM(G69:G76)</f>
        <v>0</v>
      </c>
      <c r="H77" s="47" t="s">
        <v>0</v>
      </c>
      <c r="I77" s="27"/>
      <c r="J77" s="14"/>
      <c r="K77" s="24"/>
      <c r="L77" s="19"/>
      <c r="M77" s="19"/>
    </row>
    <row r="78" spans="1:13" ht="15.75" customHeight="1" thickTop="1" x14ac:dyDescent="0.35">
      <c r="A78" s="62"/>
      <c r="B78" s="24"/>
      <c r="C78" s="24"/>
      <c r="D78" s="24"/>
      <c r="E78" s="24"/>
      <c r="F78" s="24"/>
      <c r="G78" s="44" t="s">
        <v>16</v>
      </c>
      <c r="H78" s="76">
        <v>838</v>
      </c>
      <c r="I78" s="87">
        <v>0</v>
      </c>
      <c r="J78" s="406" t="s">
        <v>18</v>
      </c>
      <c r="K78" s="407"/>
      <c r="L78" s="19"/>
      <c r="M78" s="19"/>
    </row>
    <row r="79" spans="1:13" x14ac:dyDescent="0.35">
      <c r="A79" s="62"/>
      <c r="B79" s="24"/>
      <c r="C79" s="24"/>
      <c r="D79" s="24"/>
      <c r="E79" s="24"/>
      <c r="F79" s="24"/>
      <c r="G79" s="45"/>
      <c r="H79" s="76">
        <v>839</v>
      </c>
      <c r="I79" s="87">
        <v>0</v>
      </c>
      <c r="J79" s="411"/>
      <c r="K79" s="412"/>
      <c r="L79" s="19"/>
      <c r="M79" s="19"/>
    </row>
    <row r="80" spans="1:13" x14ac:dyDescent="0.35">
      <c r="A80" s="38"/>
      <c r="B80" s="24"/>
      <c r="C80" s="24"/>
      <c r="D80" s="24"/>
      <c r="E80" s="24"/>
      <c r="F80" s="24"/>
      <c r="G80" s="45"/>
      <c r="H80" s="76">
        <v>840</v>
      </c>
      <c r="I80" s="87">
        <v>0</v>
      </c>
      <c r="J80" s="411"/>
      <c r="K80" s="412"/>
      <c r="L80" s="19"/>
      <c r="M80" s="19"/>
    </row>
    <row r="81" spans="1:13" x14ac:dyDescent="0.35">
      <c r="A81" s="38"/>
      <c r="B81" s="24"/>
      <c r="C81" s="24"/>
      <c r="D81" s="24"/>
      <c r="E81" s="24"/>
      <c r="F81" s="24"/>
      <c r="G81" s="24"/>
      <c r="H81" s="76">
        <v>841</v>
      </c>
      <c r="I81" s="87">
        <v>0</v>
      </c>
      <c r="J81" s="411"/>
      <c r="K81" s="412"/>
      <c r="L81" s="19"/>
      <c r="M81" s="19"/>
    </row>
    <row r="82" spans="1:13" x14ac:dyDescent="0.35">
      <c r="B82" s="19"/>
      <c r="C82" s="19"/>
      <c r="D82" s="19"/>
      <c r="G82" s="19"/>
      <c r="H82" s="76">
        <v>842</v>
      </c>
      <c r="I82" s="87">
        <v>0</v>
      </c>
      <c r="J82" s="408"/>
      <c r="K82" s="409"/>
      <c r="L82" s="19"/>
      <c r="M82" s="19"/>
    </row>
    <row r="83" spans="1:13" ht="15" thickBot="1" x14ac:dyDescent="0.4">
      <c r="B83" s="19"/>
      <c r="C83" s="19"/>
      <c r="D83" s="19"/>
      <c r="G83" s="19"/>
      <c r="H83" s="24"/>
      <c r="I83" s="89">
        <f>SUM(I78:I82)</f>
        <v>0</v>
      </c>
      <c r="J83" s="24"/>
      <c r="K83" s="24"/>
      <c r="L83" s="19"/>
      <c r="M83" s="19"/>
    </row>
    <row r="84" spans="1:13" s="19" customFormat="1" ht="15" thickTop="1" x14ac:dyDescent="0.35">
      <c r="H84" s="24"/>
      <c r="J84" s="24"/>
      <c r="K84" s="24"/>
    </row>
    <row r="85" spans="1:13" s="19" customFormat="1" x14ac:dyDescent="0.35">
      <c r="H85" s="24"/>
      <c r="J85" s="24"/>
      <c r="K85" s="24"/>
    </row>
    <row r="86" spans="1:13" x14ac:dyDescent="0.35">
      <c r="B86" s="19"/>
      <c r="C86" s="19"/>
      <c r="D86" s="19"/>
      <c r="G86" s="19"/>
      <c r="H86" s="19"/>
      <c r="I86" s="19"/>
      <c r="J86" s="19"/>
      <c r="K86" s="19"/>
      <c r="L86" s="19"/>
      <c r="M86" s="19"/>
    </row>
    <row r="87" spans="1:13" x14ac:dyDescent="0.35">
      <c r="A87" s="54" t="s">
        <v>9</v>
      </c>
      <c r="B87" s="24"/>
      <c r="C87" s="24"/>
      <c r="D87" s="24"/>
      <c r="E87" s="24"/>
      <c r="F87" s="24"/>
      <c r="G87" s="24"/>
      <c r="H87" s="24"/>
      <c r="I87" s="27"/>
      <c r="J87" s="24"/>
      <c r="K87" s="24"/>
      <c r="L87" s="19"/>
      <c r="M87" s="19"/>
    </row>
    <row r="88" spans="1:13" ht="14.5" customHeight="1" x14ac:dyDescent="0.35">
      <c r="A88" s="392" t="s">
        <v>25</v>
      </c>
      <c r="B88" s="402" t="s">
        <v>27</v>
      </c>
      <c r="C88" s="402" t="s">
        <v>28</v>
      </c>
      <c r="D88" s="402" t="s">
        <v>29</v>
      </c>
      <c r="E88" s="399" t="s">
        <v>4</v>
      </c>
      <c r="F88" s="400" t="s">
        <v>5</v>
      </c>
      <c r="G88" s="61" t="s">
        <v>14</v>
      </c>
      <c r="H88" s="40"/>
      <c r="I88" s="39"/>
      <c r="J88" s="39"/>
      <c r="K88" s="40"/>
      <c r="L88" s="19"/>
      <c r="M88" s="19"/>
    </row>
    <row r="89" spans="1:13" x14ac:dyDescent="0.35">
      <c r="A89" s="393"/>
      <c r="B89" s="402"/>
      <c r="C89" s="402"/>
      <c r="D89" s="402"/>
      <c r="E89" s="399"/>
      <c r="F89" s="401"/>
      <c r="G89" s="61" t="s">
        <v>15</v>
      </c>
      <c r="H89" s="39"/>
      <c r="I89" s="403" t="s">
        <v>30</v>
      </c>
      <c r="J89" s="403"/>
      <c r="K89" s="403"/>
      <c r="L89" s="19"/>
      <c r="M89" s="19"/>
    </row>
    <row r="90" spans="1:13" x14ac:dyDescent="0.35">
      <c r="A90" s="65"/>
      <c r="B90" s="25"/>
      <c r="C90" s="25"/>
      <c r="D90" s="25"/>
      <c r="E90" s="66"/>
      <c r="F90" s="31">
        <v>0</v>
      </c>
      <c r="G90" s="25">
        <f>E90*F90</f>
        <v>0</v>
      </c>
      <c r="H90" s="29"/>
      <c r="I90" s="403"/>
      <c r="J90" s="403"/>
      <c r="K90" s="403"/>
      <c r="L90" s="19"/>
      <c r="M90" s="19"/>
    </row>
    <row r="91" spans="1:13" x14ac:dyDescent="0.35">
      <c r="A91" s="65"/>
      <c r="B91" s="25"/>
      <c r="C91" s="25"/>
      <c r="D91" s="25"/>
      <c r="E91" s="70"/>
      <c r="F91" s="35">
        <v>0</v>
      </c>
      <c r="G91" s="25">
        <f t="shared" ref="G91:G97" si="9">E91*F91</f>
        <v>0</v>
      </c>
      <c r="H91" s="29"/>
      <c r="I91" s="403"/>
      <c r="J91" s="403"/>
      <c r="K91" s="403"/>
      <c r="L91" s="19"/>
      <c r="M91" s="19"/>
    </row>
    <row r="92" spans="1:13" x14ac:dyDescent="0.35">
      <c r="A92" s="65"/>
      <c r="B92" s="25"/>
      <c r="C92" s="25"/>
      <c r="D92" s="41"/>
      <c r="E92" s="66"/>
      <c r="F92" s="31">
        <v>0</v>
      </c>
      <c r="G92" s="25">
        <f t="shared" si="9"/>
        <v>0</v>
      </c>
      <c r="H92" s="29"/>
      <c r="I92" s="403"/>
      <c r="J92" s="403"/>
      <c r="K92" s="403"/>
      <c r="L92" s="19"/>
      <c r="M92" s="19"/>
    </row>
    <row r="93" spans="1:13" x14ac:dyDescent="0.35">
      <c r="A93" s="65"/>
      <c r="B93" s="25"/>
      <c r="C93" s="34"/>
      <c r="D93" s="41"/>
      <c r="E93" s="67"/>
      <c r="F93" s="69">
        <v>0</v>
      </c>
      <c r="G93" s="25">
        <f t="shared" si="9"/>
        <v>0</v>
      </c>
      <c r="H93" s="29"/>
      <c r="I93" s="403"/>
      <c r="J93" s="403"/>
      <c r="K93" s="403"/>
      <c r="L93" s="19"/>
      <c r="M93" s="19"/>
    </row>
    <row r="94" spans="1:13" x14ac:dyDescent="0.35">
      <c r="A94" s="65"/>
      <c r="B94" s="25"/>
      <c r="C94" s="34"/>
      <c r="D94" s="41"/>
      <c r="E94" s="67"/>
      <c r="F94" s="69">
        <v>0</v>
      </c>
      <c r="G94" s="25">
        <f t="shared" si="9"/>
        <v>0</v>
      </c>
      <c r="H94" s="29"/>
      <c r="I94" s="27"/>
      <c r="J94" s="24"/>
      <c r="K94" s="24"/>
      <c r="L94" s="19"/>
      <c r="M94" s="19"/>
    </row>
    <row r="95" spans="1:13" x14ac:dyDescent="0.35">
      <c r="A95" s="65"/>
      <c r="B95" s="25"/>
      <c r="C95" s="34"/>
      <c r="D95" s="41"/>
      <c r="E95" s="66"/>
      <c r="F95" s="31">
        <v>0</v>
      </c>
      <c r="G95" s="25">
        <f t="shared" si="9"/>
        <v>0</v>
      </c>
      <c r="H95" s="29"/>
      <c r="I95" s="27"/>
      <c r="J95" s="24"/>
      <c r="K95" s="24"/>
      <c r="L95" s="19"/>
      <c r="M95" s="19"/>
    </row>
    <row r="96" spans="1:13" x14ac:dyDescent="0.35">
      <c r="A96" s="65"/>
      <c r="B96" s="25"/>
      <c r="C96" s="34"/>
      <c r="D96" s="41"/>
      <c r="E96" s="67"/>
      <c r="F96" s="69">
        <v>0</v>
      </c>
      <c r="G96" s="25">
        <f t="shared" si="9"/>
        <v>0</v>
      </c>
      <c r="H96" s="29"/>
      <c r="I96" s="27"/>
      <c r="J96" s="24"/>
      <c r="K96" s="24"/>
      <c r="L96" s="19"/>
      <c r="M96" s="19"/>
    </row>
    <row r="97" spans="1:13" x14ac:dyDescent="0.35">
      <c r="A97" s="65"/>
      <c r="B97" s="32"/>
      <c r="C97" s="32"/>
      <c r="D97" s="42"/>
      <c r="E97" s="68"/>
      <c r="F97" s="71">
        <v>0</v>
      </c>
      <c r="G97" s="25">
        <f t="shared" si="9"/>
        <v>0</v>
      </c>
      <c r="H97" s="33"/>
      <c r="I97" s="27"/>
      <c r="J97" s="24"/>
      <c r="K97" s="24"/>
      <c r="L97" s="19"/>
      <c r="M97" s="19"/>
    </row>
    <row r="98" spans="1:13" ht="15.75" customHeight="1" thickBot="1" x14ac:dyDescent="0.4">
      <c r="A98" s="62"/>
      <c r="B98" s="24"/>
      <c r="C98" s="24"/>
      <c r="D98" s="24"/>
      <c r="E98" s="24"/>
      <c r="F98" s="24"/>
      <c r="G98" s="58">
        <f>SUM(G90:G97)</f>
        <v>0</v>
      </c>
      <c r="H98" s="47" t="s">
        <v>0</v>
      </c>
      <c r="I98" s="27"/>
      <c r="J98" s="14"/>
      <c r="K98" s="24"/>
      <c r="L98" s="19"/>
      <c r="M98" s="19"/>
    </row>
    <row r="99" spans="1:13" ht="15.75" customHeight="1" thickTop="1" x14ac:dyDescent="0.35">
      <c r="A99" s="62"/>
      <c r="B99" s="24"/>
      <c r="C99" s="24"/>
      <c r="D99" s="24"/>
      <c r="E99" s="24"/>
      <c r="F99" s="24"/>
      <c r="G99" s="44" t="s">
        <v>16</v>
      </c>
      <c r="H99" s="76">
        <v>838</v>
      </c>
      <c r="I99" s="87">
        <v>0</v>
      </c>
      <c r="J99" s="406" t="s">
        <v>18</v>
      </c>
      <c r="K99" s="407"/>
      <c r="L99" s="19"/>
      <c r="M99" s="19"/>
    </row>
    <row r="100" spans="1:13" x14ac:dyDescent="0.35">
      <c r="A100" s="62"/>
      <c r="B100" s="24"/>
      <c r="C100" s="24"/>
      <c r="D100" s="24"/>
      <c r="E100" s="24"/>
      <c r="F100" s="24"/>
      <c r="G100" s="45"/>
      <c r="H100" s="76">
        <v>839</v>
      </c>
      <c r="I100" s="87">
        <v>0</v>
      </c>
      <c r="J100" s="411"/>
      <c r="K100" s="412"/>
      <c r="L100" s="19"/>
      <c r="M100" s="19"/>
    </row>
    <row r="101" spans="1:13" x14ac:dyDescent="0.35">
      <c r="A101" s="38"/>
      <c r="B101" s="24"/>
      <c r="C101" s="24"/>
      <c r="D101" s="24"/>
      <c r="E101" s="24"/>
      <c r="F101" s="24"/>
      <c r="G101" s="45"/>
      <c r="H101" s="76">
        <v>840</v>
      </c>
      <c r="I101" s="87">
        <v>0</v>
      </c>
      <c r="J101" s="411"/>
      <c r="K101" s="412"/>
      <c r="L101" s="19"/>
      <c r="M101" s="19"/>
    </row>
    <row r="102" spans="1:13" x14ac:dyDescent="0.35">
      <c r="A102" s="38"/>
      <c r="B102" s="24"/>
      <c r="C102" s="24"/>
      <c r="D102" s="24"/>
      <c r="E102" s="24"/>
      <c r="F102" s="24"/>
      <c r="G102" s="24"/>
      <c r="H102" s="76">
        <v>841</v>
      </c>
      <c r="I102" s="87">
        <f>G90</f>
        <v>0</v>
      </c>
      <c r="J102" s="411"/>
      <c r="K102" s="412"/>
      <c r="L102" s="19"/>
      <c r="M102" s="19"/>
    </row>
    <row r="103" spans="1:13" x14ac:dyDescent="0.35">
      <c r="B103" s="19"/>
      <c r="C103" s="19"/>
      <c r="D103" s="19"/>
      <c r="G103" s="19"/>
      <c r="H103" s="76">
        <v>842</v>
      </c>
      <c r="I103" s="87">
        <v>0</v>
      </c>
      <c r="J103" s="408"/>
      <c r="K103" s="409"/>
      <c r="L103" s="19"/>
      <c r="M103" s="19"/>
    </row>
    <row r="104" spans="1:13" ht="15" thickBot="1" x14ac:dyDescent="0.4">
      <c r="B104" s="19"/>
      <c r="C104" s="19"/>
      <c r="D104" s="19"/>
      <c r="G104" s="19"/>
      <c r="H104" s="24"/>
      <c r="I104" s="88">
        <f>SUM(I99:I103)</f>
        <v>0</v>
      </c>
      <c r="J104" s="24"/>
      <c r="K104" s="24"/>
      <c r="L104" s="19"/>
      <c r="M104" s="19"/>
    </row>
    <row r="105" spans="1:13" ht="15" thickTop="1" x14ac:dyDescent="0.35">
      <c r="B105" s="19"/>
      <c r="C105" s="19"/>
      <c r="D105" s="19"/>
      <c r="G105" s="19"/>
      <c r="H105" s="19"/>
      <c r="I105" s="19"/>
      <c r="J105" s="19"/>
      <c r="K105" s="19"/>
      <c r="L105" s="19"/>
      <c r="M105" s="19"/>
    </row>
    <row r="106" spans="1:13" x14ac:dyDescent="0.35">
      <c r="B106" s="19"/>
      <c r="C106" s="19"/>
      <c r="D106" s="19"/>
      <c r="G106" s="19"/>
      <c r="H106" s="19"/>
      <c r="I106" s="19"/>
      <c r="J106" s="19"/>
      <c r="K106" s="19"/>
      <c r="L106" s="19"/>
      <c r="M106" s="19"/>
    </row>
    <row r="107" spans="1:13" x14ac:dyDescent="0.35">
      <c r="B107" s="19"/>
      <c r="C107" s="19"/>
      <c r="D107" s="19"/>
      <c r="G107" s="19"/>
      <c r="H107" s="19"/>
      <c r="I107" s="19"/>
      <c r="J107" s="19"/>
      <c r="K107" s="19"/>
      <c r="L107" s="19"/>
      <c r="M107" s="19"/>
    </row>
    <row r="108" spans="1:13" x14ac:dyDescent="0.35">
      <c r="B108" s="19"/>
      <c r="C108" s="19"/>
      <c r="D108" s="19"/>
      <c r="G108" s="19"/>
      <c r="H108" s="19"/>
      <c r="I108" s="19"/>
      <c r="J108" s="19"/>
      <c r="K108" s="19"/>
      <c r="L108" s="19"/>
      <c r="M108" s="19"/>
    </row>
    <row r="109" spans="1:13" x14ac:dyDescent="0.35">
      <c r="B109" s="19"/>
      <c r="C109" s="19"/>
      <c r="D109" s="19"/>
      <c r="G109" s="19"/>
      <c r="H109" s="19"/>
      <c r="I109" s="19"/>
      <c r="J109" s="19"/>
      <c r="K109" s="19"/>
      <c r="L109" s="19"/>
      <c r="M109" s="19"/>
    </row>
    <row r="110" spans="1:13" x14ac:dyDescent="0.35">
      <c r="B110" s="19"/>
      <c r="C110" s="19"/>
      <c r="D110" s="19"/>
      <c r="G110" s="19"/>
      <c r="H110" s="19"/>
      <c r="I110" s="19"/>
      <c r="J110" s="19"/>
      <c r="K110" s="19"/>
      <c r="L110" s="19"/>
      <c r="M110" s="19"/>
    </row>
  </sheetData>
  <mergeCells count="32">
    <mergeCell ref="J57:K61"/>
    <mergeCell ref="J78:K82"/>
    <mergeCell ref="J99:K103"/>
    <mergeCell ref="B25:B26"/>
    <mergeCell ref="C25:C26"/>
    <mergeCell ref="I26:K30"/>
    <mergeCell ref="I89:K93"/>
    <mergeCell ref="A25:A26"/>
    <mergeCell ref="D25:D26"/>
    <mergeCell ref="E25:E26"/>
    <mergeCell ref="F25:F26"/>
    <mergeCell ref="C46:C47"/>
    <mergeCell ref="A46:A47"/>
    <mergeCell ref="D46:D47"/>
    <mergeCell ref="E46:E47"/>
    <mergeCell ref="F46:F47"/>
    <mergeCell ref="A88:A89"/>
    <mergeCell ref="D88:D89"/>
    <mergeCell ref="E88:E89"/>
    <mergeCell ref="F88:F89"/>
    <mergeCell ref="J36:K40"/>
    <mergeCell ref="B88:B89"/>
    <mergeCell ref="C88:C89"/>
    <mergeCell ref="B67:B68"/>
    <mergeCell ref="C67:C68"/>
    <mergeCell ref="A67:A68"/>
    <mergeCell ref="D67:D68"/>
    <mergeCell ref="E67:E68"/>
    <mergeCell ref="F67:F68"/>
    <mergeCell ref="B46:B47"/>
    <mergeCell ref="I47:K51"/>
    <mergeCell ref="I68:K72"/>
  </mergeCells>
  <pageMargins left="0.70866141732283472" right="0.70866141732283472" top="0.78740157480314965" bottom="0.78740157480314965" header="0.31496062992125984" footer="0.31496062992125984"/>
  <pageSetup paperSize="9" scale="42" orientation="landscape" r:id="rId1"/>
  <headerFooter>
    <oddFooter>&amp;A</oddFooter>
  </headerFooter>
  <rowBreaks count="1" manualBreakCount="1">
    <brk id="43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zoomScaleNormal="100" workbookViewId="0">
      <selection activeCell="A4" sqref="A4"/>
    </sheetView>
  </sheetViews>
  <sheetFormatPr baseColWidth="10" defaultRowHeight="14.5" x14ac:dyDescent="0.35"/>
  <cols>
    <col min="1" max="1" width="27.54296875" style="19" customWidth="1"/>
    <col min="2" max="2" width="36.54296875" customWidth="1"/>
    <col min="3" max="3" width="25.1796875" customWidth="1"/>
    <col min="4" max="4" width="23.54296875" bestFit="1" customWidth="1"/>
    <col min="5" max="5" width="20.453125" customWidth="1"/>
    <col min="6" max="6" width="21.453125" customWidth="1"/>
    <col min="7" max="7" width="20.54296875" customWidth="1"/>
    <col min="8" max="8" width="18.1796875" customWidth="1"/>
    <col min="9" max="9" width="14.54296875" bestFit="1" customWidth="1"/>
    <col min="14" max="16" width="19.26953125" bestFit="1" customWidth="1"/>
  </cols>
  <sheetData>
    <row r="1" spans="1:27" s="19" customFormat="1" ht="15" thickBot="1" x14ac:dyDescent="0.4">
      <c r="A1" s="4" t="s">
        <v>102</v>
      </c>
      <c r="D1" s="24"/>
    </row>
    <row r="2" spans="1:27" s="19" customFormat="1" ht="15" thickBot="1" x14ac:dyDescent="0.4">
      <c r="A2" s="159" t="s">
        <v>103</v>
      </c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7" s="19" customFormat="1" ht="43.5" x14ac:dyDescent="0.35">
      <c r="A3" s="13" t="s">
        <v>104</v>
      </c>
      <c r="C3" s="122" t="s">
        <v>183</v>
      </c>
      <c r="D3" s="145" t="s">
        <v>86</v>
      </c>
      <c r="E3" s="145" t="s">
        <v>86</v>
      </c>
      <c r="F3" s="145" t="s">
        <v>86</v>
      </c>
      <c r="G3" s="145" t="s">
        <v>86</v>
      </c>
      <c r="H3" s="146" t="s">
        <v>86</v>
      </c>
      <c r="AA3" s="21"/>
    </row>
    <row r="4" spans="1:27" s="19" customFormat="1" x14ac:dyDescent="0.35">
      <c r="B4" s="13"/>
      <c r="C4" s="150" t="s">
        <v>103</v>
      </c>
      <c r="D4" s="151">
        <f>'Übersicht Gesamtprojekt'!C29</f>
        <v>0</v>
      </c>
      <c r="E4" s="151">
        <f>'Übersicht Gesamtprojekt'!F29</f>
        <v>0</v>
      </c>
      <c r="F4" s="151">
        <f>'Übersicht Gesamtprojekt'!K29</f>
        <v>0</v>
      </c>
      <c r="G4" s="151">
        <f>'Übersicht Gesamtprojekt'!P29</f>
        <v>0</v>
      </c>
      <c r="H4" s="155">
        <f>SUM(D4:G4)</f>
        <v>0</v>
      </c>
      <c r="AA4" s="21"/>
    </row>
    <row r="5" spans="1:27" s="19" customFormat="1" x14ac:dyDescent="0.35">
      <c r="B5" s="13"/>
      <c r="C5" s="135" t="s">
        <v>104</v>
      </c>
      <c r="D5" s="119">
        <f>'Übersicht Gesamtprojekt'!C30</f>
        <v>0</v>
      </c>
      <c r="E5" s="119">
        <f>'Übersicht Gesamtprojekt'!F30</f>
        <v>0</v>
      </c>
      <c r="F5" s="119">
        <f>'Übersicht Gesamtprojekt'!K30</f>
        <v>0</v>
      </c>
      <c r="G5" s="119">
        <f>'Übersicht Gesamtprojekt'!P30</f>
        <v>0</v>
      </c>
      <c r="H5" s="144">
        <f>SUM(D5:G5)</f>
        <v>0</v>
      </c>
      <c r="AA5" s="21"/>
    </row>
    <row r="6" spans="1:27" s="19" customFormat="1" ht="14.5" customHeight="1" x14ac:dyDescent="0.35">
      <c r="C6" s="186" t="s">
        <v>92</v>
      </c>
      <c r="D6" s="147" t="s">
        <v>86</v>
      </c>
      <c r="E6" s="147" t="s">
        <v>86</v>
      </c>
      <c r="F6" s="147" t="s">
        <v>86</v>
      </c>
      <c r="G6" s="147" t="s">
        <v>86</v>
      </c>
      <c r="H6" s="148" t="s">
        <v>86</v>
      </c>
      <c r="I6" s="118"/>
    </row>
    <row r="7" spans="1:27" s="19" customFormat="1" ht="14.5" customHeight="1" x14ac:dyDescent="0.35">
      <c r="C7" s="153" t="s">
        <v>103</v>
      </c>
      <c r="D7" s="154">
        <f>I27</f>
        <v>0</v>
      </c>
      <c r="E7" s="154">
        <f>I45</f>
        <v>0</v>
      </c>
      <c r="F7" s="154">
        <f>I63</f>
        <v>0</v>
      </c>
      <c r="G7" s="154">
        <f>I81</f>
        <v>0</v>
      </c>
      <c r="H7" s="155">
        <f>SUM(D7:G7)</f>
        <v>0</v>
      </c>
      <c r="I7" s="118"/>
    </row>
    <row r="8" spans="1:27" s="19" customFormat="1" ht="14.5" customHeight="1" thickBot="1" x14ac:dyDescent="0.4">
      <c r="C8" s="137" t="s">
        <v>104</v>
      </c>
      <c r="D8" s="149">
        <f>I28</f>
        <v>0</v>
      </c>
      <c r="E8" s="149">
        <f>I46</f>
        <v>0</v>
      </c>
      <c r="F8" s="149">
        <f>I64</f>
        <v>0</v>
      </c>
      <c r="G8" s="149">
        <f>I82</f>
        <v>0</v>
      </c>
      <c r="H8" s="121">
        <f>SUM(D8:G8)</f>
        <v>0</v>
      </c>
      <c r="I8" s="118"/>
    </row>
    <row r="9" spans="1:27" s="19" customFormat="1" ht="29" x14ac:dyDescent="0.35">
      <c r="C9" s="138" t="s">
        <v>85</v>
      </c>
      <c r="D9" s="141" t="s">
        <v>86</v>
      </c>
      <c r="E9" s="141" t="s">
        <v>86</v>
      </c>
      <c r="F9" s="141" t="s">
        <v>86</v>
      </c>
      <c r="G9" s="141" t="s">
        <v>86</v>
      </c>
      <c r="H9" s="142" t="s">
        <v>86</v>
      </c>
      <c r="I9" s="115"/>
    </row>
    <row r="10" spans="1:27" s="19" customFormat="1" x14ac:dyDescent="0.35">
      <c r="C10" s="156" t="s">
        <v>103</v>
      </c>
      <c r="D10" s="157">
        <f>D4-D7</f>
        <v>0</v>
      </c>
      <c r="E10" s="157">
        <f t="shared" ref="E10:G10" si="0">E4-E7</f>
        <v>0</v>
      </c>
      <c r="F10" s="157">
        <f t="shared" si="0"/>
        <v>0</v>
      </c>
      <c r="G10" s="157">
        <f t="shared" si="0"/>
        <v>0</v>
      </c>
      <c r="H10" s="158">
        <f>SUM(D10:G10)</f>
        <v>0</v>
      </c>
      <c r="I10" s="115"/>
    </row>
    <row r="11" spans="1:27" s="19" customFormat="1" ht="15" thickBot="1" x14ac:dyDescent="0.4">
      <c r="C11" s="139" t="s">
        <v>104</v>
      </c>
      <c r="D11" s="143">
        <f>D5-D8</f>
        <v>0</v>
      </c>
      <c r="E11" s="143">
        <f t="shared" ref="E11:G11" si="1">E5-E8</f>
        <v>0</v>
      </c>
      <c r="F11" s="143">
        <f t="shared" si="1"/>
        <v>0</v>
      </c>
      <c r="G11" s="143">
        <f t="shared" si="1"/>
        <v>0</v>
      </c>
      <c r="H11" s="140">
        <f>SUM(D11:G11)</f>
        <v>0</v>
      </c>
      <c r="I11" s="115"/>
    </row>
    <row r="12" spans="1:27" s="19" customFormat="1" x14ac:dyDescent="0.35"/>
    <row r="13" spans="1:27" s="19" customFormat="1" x14ac:dyDescent="0.35">
      <c r="B13" s="36"/>
      <c r="D13" s="5"/>
    </row>
    <row r="14" spans="1:27" s="19" customFormat="1" x14ac:dyDescent="0.35">
      <c r="B14" s="24"/>
      <c r="D14" s="24"/>
      <c r="E14" s="12"/>
      <c r="F14" s="24"/>
      <c r="G14" s="24"/>
      <c r="H14" s="10"/>
      <c r="I14" s="10"/>
    </row>
    <row r="15" spans="1:27" s="19" customFormat="1" x14ac:dyDescent="0.35">
      <c r="A15" s="288" t="s">
        <v>179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27" s="40" customFormat="1" x14ac:dyDescent="0.35">
      <c r="A16" s="392" t="s">
        <v>105</v>
      </c>
      <c r="B16" s="413" t="s">
        <v>13</v>
      </c>
      <c r="C16" s="410" t="s">
        <v>17</v>
      </c>
      <c r="D16" s="399" t="s">
        <v>10</v>
      </c>
      <c r="E16" s="413" t="s">
        <v>11</v>
      </c>
      <c r="F16" s="413"/>
      <c r="G16" s="48" t="s">
        <v>14</v>
      </c>
      <c r="I16" s="39"/>
      <c r="J16" s="39"/>
      <c r="L16" s="19"/>
    </row>
    <row r="17" spans="1:16" s="40" customFormat="1" x14ac:dyDescent="0.35">
      <c r="A17" s="393"/>
      <c r="B17" s="413"/>
      <c r="C17" s="410"/>
      <c r="D17" s="399"/>
      <c r="E17" s="49" t="s">
        <v>12</v>
      </c>
      <c r="F17" s="48" t="s">
        <v>6</v>
      </c>
      <c r="G17" s="48" t="s">
        <v>15</v>
      </c>
      <c r="H17" s="39"/>
      <c r="I17" s="39"/>
      <c r="J17" s="39"/>
    </row>
    <row r="18" spans="1:16" x14ac:dyDescent="0.35">
      <c r="A18" s="65">
        <v>844</v>
      </c>
      <c r="B18" s="25"/>
      <c r="C18" s="25"/>
      <c r="D18" s="25"/>
      <c r="E18" s="25"/>
      <c r="F18" s="41"/>
      <c r="G18" s="25">
        <v>0</v>
      </c>
      <c r="H18" s="29"/>
      <c r="I18" s="24"/>
      <c r="J18" s="24"/>
    </row>
    <row r="19" spans="1:16" x14ac:dyDescent="0.35">
      <c r="A19" s="65">
        <v>844</v>
      </c>
      <c r="B19" s="25"/>
      <c r="C19" s="25"/>
      <c r="D19" s="25"/>
      <c r="E19" s="25"/>
      <c r="F19" s="41"/>
      <c r="G19" s="25">
        <v>0</v>
      </c>
      <c r="H19" s="29"/>
      <c r="I19" s="24"/>
      <c r="J19" s="24"/>
    </row>
    <row r="20" spans="1:16" x14ac:dyDescent="0.35">
      <c r="A20" s="65">
        <v>845</v>
      </c>
      <c r="B20" s="25"/>
      <c r="C20" s="25"/>
      <c r="D20" s="25"/>
      <c r="E20" s="41"/>
      <c r="F20" s="41"/>
      <c r="G20" s="25">
        <v>0</v>
      </c>
      <c r="H20" s="29"/>
      <c r="I20" s="24"/>
      <c r="J20" s="24"/>
      <c r="K20" s="24"/>
      <c r="L20" s="24"/>
      <c r="M20" s="24"/>
      <c r="N20" s="24"/>
      <c r="O20" s="24"/>
      <c r="P20" s="24"/>
    </row>
    <row r="21" spans="1:16" x14ac:dyDescent="0.35">
      <c r="A21" s="65">
        <v>845</v>
      </c>
      <c r="B21" s="25"/>
      <c r="C21" s="34"/>
      <c r="D21" s="25"/>
      <c r="E21" s="41"/>
      <c r="F21" s="41"/>
      <c r="G21" s="25">
        <v>0</v>
      </c>
      <c r="H21" s="29"/>
      <c r="I21" s="27"/>
      <c r="J21" s="24"/>
      <c r="K21" s="24"/>
      <c r="L21" s="24"/>
      <c r="M21" s="24"/>
      <c r="N21" s="24"/>
      <c r="O21" s="24"/>
      <c r="P21" s="24"/>
    </row>
    <row r="22" spans="1:16" s="19" customFormat="1" x14ac:dyDescent="0.35">
      <c r="A22" s="65"/>
      <c r="B22" s="25"/>
      <c r="C22" s="34"/>
      <c r="D22" s="25"/>
      <c r="E22" s="41"/>
      <c r="F22" s="41"/>
      <c r="G22" s="25">
        <v>0</v>
      </c>
      <c r="H22" s="29"/>
      <c r="I22" s="27"/>
      <c r="J22" s="24"/>
      <c r="K22" s="24"/>
      <c r="L22" s="24"/>
      <c r="M22" s="24"/>
      <c r="N22" s="24"/>
      <c r="O22" s="24"/>
      <c r="P22" s="24"/>
    </row>
    <row r="23" spans="1:16" s="19" customFormat="1" x14ac:dyDescent="0.35">
      <c r="A23" s="65"/>
      <c r="B23" s="25"/>
      <c r="C23" s="34"/>
      <c r="D23" s="25"/>
      <c r="E23" s="41"/>
      <c r="F23" s="41"/>
      <c r="G23" s="25">
        <v>0</v>
      </c>
      <c r="H23" s="29"/>
      <c r="I23" s="27"/>
      <c r="J23" s="24"/>
      <c r="K23" s="24"/>
      <c r="L23" s="24"/>
      <c r="M23" s="24"/>
      <c r="N23" s="24"/>
      <c r="O23" s="24"/>
      <c r="P23" s="24"/>
    </row>
    <row r="24" spans="1:16" s="19" customFormat="1" x14ac:dyDescent="0.35">
      <c r="A24" s="65"/>
      <c r="B24" s="25"/>
      <c r="C24" s="34"/>
      <c r="D24" s="25"/>
      <c r="E24" s="41"/>
      <c r="F24" s="41"/>
      <c r="G24" s="25">
        <v>0</v>
      </c>
      <c r="H24" s="29"/>
      <c r="I24" s="27"/>
      <c r="J24" s="24"/>
      <c r="K24" s="24"/>
      <c r="L24" s="24"/>
      <c r="M24" s="24"/>
      <c r="N24" s="24"/>
      <c r="O24" s="24"/>
      <c r="P24" s="24"/>
    </row>
    <row r="25" spans="1:16" x14ac:dyDescent="0.35">
      <c r="A25" s="65"/>
      <c r="B25" s="32"/>
      <c r="C25" s="32"/>
      <c r="D25" s="32"/>
      <c r="E25" s="42"/>
      <c r="F25" s="43"/>
      <c r="G25" s="25">
        <v>0</v>
      </c>
      <c r="H25" s="33"/>
      <c r="I25" s="27"/>
      <c r="J25" s="24"/>
      <c r="K25" s="24"/>
      <c r="L25" s="24"/>
      <c r="M25" s="24"/>
      <c r="N25" s="24"/>
      <c r="O25" s="24"/>
      <c r="P25" s="24"/>
    </row>
    <row r="26" spans="1:16" ht="14.5" customHeight="1" thickBot="1" x14ac:dyDescent="0.4">
      <c r="B26" s="24"/>
      <c r="C26" s="24"/>
      <c r="D26" s="24"/>
      <c r="E26" s="24"/>
      <c r="F26" s="24"/>
      <c r="G26" s="56">
        <f>SUM(G18:G25)</f>
        <v>0</v>
      </c>
      <c r="H26" s="47" t="s">
        <v>0</v>
      </c>
      <c r="I26" s="27"/>
      <c r="J26" s="14"/>
      <c r="K26" s="24"/>
      <c r="L26" s="24"/>
      <c r="M26" s="24"/>
      <c r="N26" s="24"/>
      <c r="O26" s="24"/>
      <c r="P26" s="24"/>
    </row>
    <row r="27" spans="1:16" s="19" customFormat="1" ht="18" customHeight="1" thickTop="1" x14ac:dyDescent="0.35">
      <c r="B27" s="24"/>
      <c r="C27" s="24"/>
      <c r="D27" s="24"/>
      <c r="E27" s="24"/>
      <c r="F27" s="24"/>
      <c r="G27" s="44" t="s">
        <v>16</v>
      </c>
      <c r="H27" s="76">
        <v>844</v>
      </c>
      <c r="I27" s="87">
        <f>G18</f>
        <v>0</v>
      </c>
      <c r="J27" s="406" t="s">
        <v>18</v>
      </c>
      <c r="K27" s="407"/>
      <c r="L27" s="24"/>
      <c r="M27" s="24"/>
      <c r="N27" s="24"/>
      <c r="O27" s="24"/>
      <c r="P27" s="24"/>
    </row>
    <row r="28" spans="1:16" s="19" customFormat="1" ht="18" customHeight="1" x14ac:dyDescent="0.35">
      <c r="B28" s="24"/>
      <c r="C28" s="24"/>
      <c r="D28" s="24"/>
      <c r="E28" s="24"/>
      <c r="F28" s="24"/>
      <c r="G28" s="45"/>
      <c r="H28" s="76">
        <v>845</v>
      </c>
      <c r="I28" s="87">
        <f>G20</f>
        <v>0</v>
      </c>
      <c r="J28" s="408"/>
      <c r="K28" s="409"/>
      <c r="L28" s="24"/>
      <c r="M28" s="24"/>
      <c r="N28" s="24"/>
      <c r="O28" s="24"/>
      <c r="P28" s="24"/>
    </row>
    <row r="29" spans="1:16" s="19" customFormat="1" ht="15" thickBot="1" x14ac:dyDescent="0.4">
      <c r="B29" s="24"/>
      <c r="C29" s="24"/>
      <c r="D29" s="24"/>
      <c r="E29" s="24"/>
      <c r="F29" s="24"/>
      <c r="G29" s="24"/>
      <c r="H29" s="24"/>
      <c r="I29" s="86">
        <f>SUM(I27:I28)</f>
        <v>0</v>
      </c>
      <c r="J29" s="14"/>
      <c r="K29" s="24"/>
      <c r="L29" s="24"/>
      <c r="M29" s="24"/>
      <c r="N29" s="24"/>
      <c r="O29" s="24"/>
      <c r="P29" s="24"/>
    </row>
    <row r="30" spans="1:16" s="19" customFormat="1" ht="15" thickTop="1" x14ac:dyDescent="0.35">
      <c r="B30" s="24"/>
      <c r="C30" s="24"/>
      <c r="D30" s="24"/>
      <c r="E30" s="24"/>
      <c r="F30" s="24"/>
      <c r="G30" s="24"/>
      <c r="H30" s="24"/>
      <c r="I30" s="27"/>
      <c r="J30" s="14"/>
      <c r="K30" s="24"/>
      <c r="L30" s="24"/>
      <c r="M30" s="24"/>
      <c r="N30" s="24"/>
      <c r="O30" s="24"/>
      <c r="P30" s="24"/>
    </row>
    <row r="31" spans="1:16" s="19" customFormat="1" x14ac:dyDescent="0.35">
      <c r="B31" s="24"/>
      <c r="C31" s="24"/>
      <c r="D31" s="24"/>
      <c r="E31" s="24"/>
      <c r="F31" s="24"/>
      <c r="G31" s="24"/>
      <c r="H31" s="24"/>
      <c r="I31" s="27"/>
      <c r="J31" s="14"/>
      <c r="K31" s="24"/>
      <c r="L31" s="24"/>
      <c r="M31" s="24"/>
      <c r="N31" s="24"/>
      <c r="O31" s="24"/>
      <c r="P31" s="24"/>
    </row>
    <row r="32" spans="1:16" s="19" customFormat="1" x14ac:dyDescent="0.35">
      <c r="B32" s="24"/>
      <c r="C32" s="24"/>
      <c r="D32" s="24"/>
      <c r="E32" s="24"/>
      <c r="F32" s="24"/>
      <c r="G32" s="24"/>
      <c r="H32" s="24"/>
      <c r="I32" s="27"/>
      <c r="J32" s="24"/>
      <c r="K32" s="24"/>
      <c r="L32" s="24"/>
      <c r="M32" s="24"/>
      <c r="N32" s="24"/>
      <c r="O32" s="24"/>
      <c r="P32" s="24"/>
    </row>
    <row r="33" spans="1:16" x14ac:dyDescent="0.35">
      <c r="A33" s="54" t="s">
        <v>7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4.5" customHeight="1" x14ac:dyDescent="0.35">
      <c r="A34" s="392" t="s">
        <v>105</v>
      </c>
      <c r="B34" s="413" t="s">
        <v>13</v>
      </c>
      <c r="C34" s="410" t="s">
        <v>17</v>
      </c>
      <c r="D34" s="399" t="s">
        <v>10</v>
      </c>
      <c r="E34" s="413" t="s">
        <v>11</v>
      </c>
      <c r="F34" s="413"/>
      <c r="G34" s="48" t="s">
        <v>14</v>
      </c>
      <c r="H34" s="40"/>
      <c r="I34" s="39"/>
      <c r="J34" s="39"/>
      <c r="K34" s="40"/>
      <c r="L34" s="24"/>
      <c r="M34" s="24"/>
      <c r="N34" s="24"/>
      <c r="O34" s="24"/>
      <c r="P34" s="24"/>
    </row>
    <row r="35" spans="1:16" x14ac:dyDescent="0.35">
      <c r="A35" s="393"/>
      <c r="B35" s="413"/>
      <c r="C35" s="410"/>
      <c r="D35" s="399"/>
      <c r="E35" s="49" t="s">
        <v>12</v>
      </c>
      <c r="F35" s="48" t="s">
        <v>6</v>
      </c>
      <c r="G35" s="48" t="s">
        <v>15</v>
      </c>
      <c r="H35" s="39"/>
      <c r="I35" s="39"/>
      <c r="J35" s="39"/>
      <c r="K35" s="40"/>
      <c r="L35" s="24"/>
      <c r="M35" s="24"/>
      <c r="N35" s="24"/>
      <c r="O35" s="24"/>
      <c r="P35" s="24"/>
    </row>
    <row r="36" spans="1:16" x14ac:dyDescent="0.35">
      <c r="A36" s="65">
        <v>844</v>
      </c>
      <c r="B36" s="25"/>
      <c r="C36" s="25"/>
      <c r="D36" s="25"/>
      <c r="E36" s="25"/>
      <c r="F36" s="41"/>
      <c r="G36" s="25">
        <v>0</v>
      </c>
      <c r="H36" s="29"/>
      <c r="I36" s="24"/>
      <c r="J36" s="24"/>
      <c r="K36" s="19"/>
      <c r="L36" s="24"/>
      <c r="M36" s="24"/>
      <c r="N36" s="24"/>
      <c r="O36" s="24"/>
      <c r="P36" s="24"/>
    </row>
    <row r="37" spans="1:16" x14ac:dyDescent="0.35">
      <c r="A37" s="65">
        <v>844</v>
      </c>
      <c r="B37" s="25"/>
      <c r="C37" s="25"/>
      <c r="D37" s="25"/>
      <c r="E37" s="25"/>
      <c r="F37" s="41"/>
      <c r="G37" s="25">
        <v>0</v>
      </c>
      <c r="H37" s="29"/>
      <c r="I37" s="24"/>
      <c r="J37" s="24"/>
      <c r="K37" s="19"/>
      <c r="L37" s="24"/>
      <c r="M37" s="24"/>
      <c r="N37" s="24"/>
      <c r="O37" s="24"/>
      <c r="P37" s="24"/>
    </row>
    <row r="38" spans="1:16" x14ac:dyDescent="0.35">
      <c r="A38" s="65">
        <v>845</v>
      </c>
      <c r="B38" s="25"/>
      <c r="C38" s="25"/>
      <c r="D38" s="25"/>
      <c r="E38" s="41"/>
      <c r="F38" s="41"/>
      <c r="G38" s="25">
        <v>0</v>
      </c>
      <c r="H38" s="29"/>
      <c r="I38" s="24"/>
      <c r="J38" s="24"/>
      <c r="K38" s="24"/>
      <c r="L38" s="55"/>
      <c r="M38" s="24"/>
      <c r="N38" s="24"/>
      <c r="O38" s="24"/>
      <c r="P38" s="24"/>
    </row>
    <row r="39" spans="1:16" x14ac:dyDescent="0.35">
      <c r="A39" s="65">
        <v>845</v>
      </c>
      <c r="B39" s="25"/>
      <c r="C39" s="34"/>
      <c r="D39" s="25"/>
      <c r="E39" s="41"/>
      <c r="F39" s="41"/>
      <c r="G39" s="25">
        <v>0</v>
      </c>
      <c r="H39" s="29"/>
      <c r="I39" s="27"/>
      <c r="J39" s="24"/>
      <c r="K39" s="24"/>
      <c r="L39" s="18"/>
      <c r="M39" s="24"/>
      <c r="N39" s="24"/>
      <c r="O39" s="24"/>
      <c r="P39" s="24"/>
    </row>
    <row r="40" spans="1:16" x14ac:dyDescent="0.35">
      <c r="A40" s="65"/>
      <c r="B40" s="25"/>
      <c r="C40" s="34"/>
      <c r="D40" s="25"/>
      <c r="E40" s="41"/>
      <c r="F40" s="41"/>
      <c r="G40" s="25">
        <v>0</v>
      </c>
      <c r="H40" s="29"/>
      <c r="I40" s="27"/>
      <c r="J40" s="24"/>
      <c r="K40" s="24"/>
      <c r="L40" s="24"/>
      <c r="M40" s="24"/>
      <c r="N40" s="24"/>
      <c r="O40" s="24"/>
      <c r="P40" s="24"/>
    </row>
    <row r="41" spans="1:16" x14ac:dyDescent="0.35">
      <c r="A41" s="65"/>
      <c r="B41" s="25"/>
      <c r="C41" s="34"/>
      <c r="D41" s="25"/>
      <c r="E41" s="41"/>
      <c r="F41" s="41"/>
      <c r="G41" s="25">
        <v>0</v>
      </c>
      <c r="H41" s="29"/>
      <c r="I41" s="27"/>
      <c r="J41" s="24"/>
      <c r="K41" s="24"/>
      <c r="L41" s="24"/>
      <c r="M41" s="24"/>
      <c r="N41" s="24"/>
      <c r="O41" s="24"/>
      <c r="P41" s="24"/>
    </row>
    <row r="42" spans="1:16" x14ac:dyDescent="0.35">
      <c r="A42" s="65"/>
      <c r="B42" s="25"/>
      <c r="C42" s="34"/>
      <c r="D42" s="25"/>
      <c r="E42" s="41"/>
      <c r="F42" s="41"/>
      <c r="G42" s="25">
        <v>0</v>
      </c>
      <c r="H42" s="29"/>
      <c r="I42" s="27"/>
      <c r="J42" s="24"/>
      <c r="K42" s="24"/>
      <c r="L42" s="24"/>
      <c r="M42" s="24"/>
      <c r="N42" s="24"/>
      <c r="O42" s="24"/>
      <c r="P42" s="24"/>
    </row>
    <row r="43" spans="1:16" x14ac:dyDescent="0.35">
      <c r="A43" s="65"/>
      <c r="B43" s="32"/>
      <c r="C43" s="32"/>
      <c r="D43" s="32"/>
      <c r="E43" s="42"/>
      <c r="F43" s="43"/>
      <c r="G43" s="25">
        <v>0</v>
      </c>
      <c r="H43" s="33"/>
      <c r="I43" s="27"/>
      <c r="J43" s="24"/>
      <c r="K43" s="24"/>
      <c r="L43" s="24"/>
      <c r="M43" s="24"/>
      <c r="N43" s="24"/>
      <c r="O43" s="24"/>
      <c r="P43" s="24"/>
    </row>
    <row r="44" spans="1:16" ht="15" customHeight="1" thickBot="1" x14ac:dyDescent="0.4">
      <c r="B44" s="24"/>
      <c r="C44" s="24"/>
      <c r="D44" s="24"/>
      <c r="E44" s="24"/>
      <c r="F44" s="24"/>
      <c r="G44" s="57">
        <f>SUM(G36:G43)</f>
        <v>0</v>
      </c>
      <c r="H44" s="47" t="s">
        <v>0</v>
      </c>
      <c r="I44" s="27"/>
      <c r="J44" s="14"/>
      <c r="K44" s="24"/>
      <c r="L44" s="24"/>
      <c r="M44" s="24"/>
      <c r="N44" s="24"/>
      <c r="O44" s="24"/>
      <c r="P44" s="24"/>
    </row>
    <row r="45" spans="1:16" ht="18" customHeight="1" thickTop="1" x14ac:dyDescent="0.35">
      <c r="B45" s="24"/>
      <c r="C45" s="24"/>
      <c r="D45" s="24"/>
      <c r="E45" s="24"/>
      <c r="F45" s="24"/>
      <c r="G45" s="44" t="s">
        <v>16</v>
      </c>
      <c r="H45" s="76">
        <v>844</v>
      </c>
      <c r="I45" s="87">
        <f>G36</f>
        <v>0</v>
      </c>
      <c r="J45" s="406" t="s">
        <v>18</v>
      </c>
      <c r="K45" s="407"/>
      <c r="L45" s="24"/>
      <c r="M45" s="24"/>
      <c r="N45" s="24"/>
      <c r="O45" s="24"/>
      <c r="P45" s="24"/>
    </row>
    <row r="46" spans="1:16" ht="18" customHeight="1" x14ac:dyDescent="0.35">
      <c r="B46" s="24"/>
      <c r="C46" s="24"/>
      <c r="D46" s="24"/>
      <c r="E46" s="24"/>
      <c r="F46" s="24"/>
      <c r="G46" s="45"/>
      <c r="H46" s="76">
        <v>845</v>
      </c>
      <c r="I46" s="87">
        <f>G38</f>
        <v>0</v>
      </c>
      <c r="J46" s="408"/>
      <c r="K46" s="409"/>
      <c r="L46" s="24"/>
      <c r="M46" s="24"/>
      <c r="N46" s="24"/>
      <c r="O46" s="24"/>
      <c r="P46" s="24"/>
    </row>
    <row r="47" spans="1:16" ht="15" thickBot="1" x14ac:dyDescent="0.4">
      <c r="B47" s="24"/>
      <c r="C47" s="24"/>
      <c r="D47" s="24"/>
      <c r="E47" s="24"/>
      <c r="F47" s="24"/>
      <c r="G47" s="24"/>
      <c r="H47" s="24"/>
      <c r="I47" s="265">
        <f>SUM(I45:I46)</f>
        <v>0</v>
      </c>
      <c r="J47" s="14"/>
      <c r="K47" s="24"/>
      <c r="L47" s="24"/>
      <c r="M47" s="24"/>
      <c r="N47" s="24"/>
      <c r="O47" s="24"/>
      <c r="P47" s="24"/>
    </row>
    <row r="48" spans="1:16" s="19" customFormat="1" ht="15" thickTop="1" x14ac:dyDescent="0.3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s="19" customFormat="1" x14ac:dyDescent="0.3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s="24" customFormat="1" x14ac:dyDescent="0.35"/>
    <row r="51" spans="1:16" x14ac:dyDescent="0.35">
      <c r="A51" s="54" t="s">
        <v>8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4.5" customHeight="1" x14ac:dyDescent="0.35">
      <c r="A52" s="392" t="s">
        <v>105</v>
      </c>
      <c r="B52" s="413" t="s">
        <v>13</v>
      </c>
      <c r="C52" s="410" t="s">
        <v>17</v>
      </c>
      <c r="D52" s="399" t="s">
        <v>10</v>
      </c>
      <c r="E52" s="413" t="s">
        <v>11</v>
      </c>
      <c r="F52" s="413"/>
      <c r="G52" s="48" t="s">
        <v>14</v>
      </c>
      <c r="H52" s="40"/>
      <c r="I52" s="39"/>
      <c r="J52" s="39"/>
      <c r="K52" s="40"/>
      <c r="L52" s="24"/>
      <c r="M52" s="24"/>
      <c r="N52" s="24"/>
      <c r="O52" s="24"/>
      <c r="P52" s="24"/>
    </row>
    <row r="53" spans="1:16" x14ac:dyDescent="0.35">
      <c r="A53" s="393"/>
      <c r="B53" s="413"/>
      <c r="C53" s="410"/>
      <c r="D53" s="399"/>
      <c r="E53" s="49" t="s">
        <v>12</v>
      </c>
      <c r="F53" s="48" t="s">
        <v>6</v>
      </c>
      <c r="G53" s="48" t="s">
        <v>15</v>
      </c>
      <c r="H53" s="39"/>
      <c r="I53" s="39"/>
      <c r="J53" s="39"/>
      <c r="K53" s="40"/>
      <c r="L53" s="24"/>
      <c r="M53" s="24"/>
      <c r="N53" s="24"/>
      <c r="O53" s="24"/>
      <c r="P53" s="24"/>
    </row>
    <row r="54" spans="1:16" x14ac:dyDescent="0.35">
      <c r="A54" s="65">
        <v>844</v>
      </c>
      <c r="B54" s="25"/>
      <c r="C54" s="25"/>
      <c r="D54" s="25"/>
      <c r="E54" s="25"/>
      <c r="F54" s="41"/>
      <c r="G54" s="25">
        <v>0</v>
      </c>
      <c r="H54" s="29"/>
      <c r="I54" s="24"/>
      <c r="J54" s="24"/>
      <c r="K54" s="19"/>
    </row>
    <row r="55" spans="1:16" x14ac:dyDescent="0.35">
      <c r="A55" s="65">
        <v>844</v>
      </c>
      <c r="B55" s="25"/>
      <c r="C55" s="25"/>
      <c r="D55" s="25"/>
      <c r="E55" s="25"/>
      <c r="F55" s="41"/>
      <c r="G55" s="25">
        <v>0</v>
      </c>
      <c r="H55" s="29"/>
      <c r="I55" s="24"/>
      <c r="J55" s="24"/>
      <c r="K55" s="19"/>
    </row>
    <row r="56" spans="1:16" x14ac:dyDescent="0.35">
      <c r="A56" s="65">
        <v>845</v>
      </c>
      <c r="B56" s="25"/>
      <c r="C56" s="25"/>
      <c r="D56" s="25"/>
      <c r="E56" s="41"/>
      <c r="F56" s="41"/>
      <c r="G56" s="25">
        <v>0</v>
      </c>
      <c r="H56" s="29"/>
      <c r="I56" s="24"/>
      <c r="J56" s="24"/>
      <c r="K56" s="24"/>
    </row>
    <row r="57" spans="1:16" x14ac:dyDescent="0.35">
      <c r="A57" s="65">
        <v>845</v>
      </c>
      <c r="B57" s="25"/>
      <c r="C57" s="34"/>
      <c r="D57" s="25"/>
      <c r="E57" s="41"/>
      <c r="F57" s="41"/>
      <c r="G57" s="25">
        <v>0</v>
      </c>
      <c r="H57" s="29"/>
      <c r="I57" s="27"/>
      <c r="J57" s="24"/>
      <c r="K57" s="24"/>
    </row>
    <row r="58" spans="1:16" x14ac:dyDescent="0.35">
      <c r="A58" s="65"/>
      <c r="B58" s="25"/>
      <c r="C58" s="34"/>
      <c r="D58" s="25"/>
      <c r="E58" s="41"/>
      <c r="F58" s="41"/>
      <c r="G58" s="25">
        <v>0</v>
      </c>
      <c r="H58" s="29"/>
      <c r="I58" s="27"/>
      <c r="J58" s="24"/>
      <c r="K58" s="24"/>
    </row>
    <row r="59" spans="1:16" x14ac:dyDescent="0.35">
      <c r="A59" s="65"/>
      <c r="B59" s="25"/>
      <c r="C59" s="34"/>
      <c r="D59" s="25"/>
      <c r="E59" s="41"/>
      <c r="F59" s="41"/>
      <c r="G59" s="25">
        <v>0</v>
      </c>
      <c r="H59" s="29"/>
      <c r="I59" s="27"/>
      <c r="J59" s="24"/>
      <c r="K59" s="24"/>
    </row>
    <row r="60" spans="1:16" x14ac:dyDescent="0.35">
      <c r="A60" s="65"/>
      <c r="B60" s="25"/>
      <c r="C60" s="34"/>
      <c r="D60" s="25"/>
      <c r="E60" s="41"/>
      <c r="F60" s="41"/>
      <c r="G60" s="25">
        <v>0</v>
      </c>
      <c r="H60" s="29"/>
      <c r="I60" s="27"/>
      <c r="J60" s="24"/>
      <c r="K60" s="24"/>
    </row>
    <row r="61" spans="1:16" x14ac:dyDescent="0.35">
      <c r="A61" s="65"/>
      <c r="B61" s="32"/>
      <c r="C61" s="32"/>
      <c r="D61" s="32"/>
      <c r="E61" s="42"/>
      <c r="F61" s="43"/>
      <c r="G61" s="25">
        <v>0</v>
      </c>
      <c r="H61" s="33"/>
      <c r="I61" s="27"/>
      <c r="J61" s="24"/>
      <c r="K61" s="24"/>
    </row>
    <row r="62" spans="1:16" ht="15" customHeight="1" thickBot="1" x14ac:dyDescent="0.4">
      <c r="B62" s="24"/>
      <c r="C62" s="24"/>
      <c r="D62" s="24"/>
      <c r="E62" s="24"/>
      <c r="F62" s="24"/>
      <c r="G62" s="46">
        <f>SUM(G54:G61)</f>
        <v>0</v>
      </c>
      <c r="H62" s="47" t="s">
        <v>0</v>
      </c>
      <c r="I62" s="27"/>
      <c r="J62" s="14"/>
      <c r="K62" s="24"/>
    </row>
    <row r="63" spans="1:16" ht="18" customHeight="1" thickTop="1" x14ac:dyDescent="0.35">
      <c r="B63" s="24"/>
      <c r="C63" s="24"/>
      <c r="D63" s="24"/>
      <c r="E63" s="24"/>
      <c r="F63" s="24"/>
      <c r="G63" s="44" t="s">
        <v>16</v>
      </c>
      <c r="H63" s="76">
        <v>844</v>
      </c>
      <c r="I63" s="87">
        <f>G54</f>
        <v>0</v>
      </c>
      <c r="J63" s="406" t="s">
        <v>18</v>
      </c>
      <c r="K63" s="407"/>
    </row>
    <row r="64" spans="1:16" ht="18" customHeight="1" x14ac:dyDescent="0.35">
      <c r="B64" s="24"/>
      <c r="C64" s="24"/>
      <c r="D64" s="24"/>
      <c r="E64" s="24"/>
      <c r="F64" s="24"/>
      <c r="G64" s="45"/>
      <c r="H64" s="76">
        <v>845</v>
      </c>
      <c r="I64" s="87">
        <f>G56</f>
        <v>0</v>
      </c>
      <c r="J64" s="408"/>
      <c r="K64" s="409"/>
    </row>
    <row r="65" spans="1:11" ht="15" thickBot="1" x14ac:dyDescent="0.4">
      <c r="B65" s="24"/>
      <c r="C65" s="24"/>
      <c r="D65" s="24"/>
      <c r="E65" s="24"/>
      <c r="F65" s="24"/>
      <c r="G65" s="24"/>
      <c r="H65" s="24"/>
      <c r="I65" s="266">
        <f>SUM(I63:I64)</f>
        <v>0</v>
      </c>
      <c r="J65" s="14"/>
      <c r="K65" s="24"/>
    </row>
    <row r="66" spans="1:11" s="19" customFormat="1" ht="15" thickTop="1" x14ac:dyDescent="0.35">
      <c r="B66" s="24"/>
      <c r="C66" s="24"/>
      <c r="D66" s="24"/>
      <c r="E66" s="24"/>
      <c r="F66" s="24"/>
      <c r="G66" s="24"/>
      <c r="H66" s="24"/>
      <c r="I66" s="187"/>
      <c r="J66" s="14"/>
      <c r="K66" s="24"/>
    </row>
    <row r="69" spans="1:11" x14ac:dyDescent="0.35">
      <c r="A69" s="54" t="s">
        <v>9</v>
      </c>
      <c r="C69" s="24"/>
      <c r="D69" s="24"/>
      <c r="E69" s="24"/>
      <c r="F69" s="24"/>
      <c r="G69" s="24"/>
      <c r="H69" s="24"/>
      <c r="I69" s="24"/>
      <c r="J69" s="24"/>
      <c r="K69" s="24"/>
    </row>
    <row r="70" spans="1:11" x14ac:dyDescent="0.35">
      <c r="A70" s="392" t="s">
        <v>105</v>
      </c>
      <c r="B70" s="413" t="s">
        <v>13</v>
      </c>
      <c r="C70" s="410" t="s">
        <v>17</v>
      </c>
      <c r="D70" s="399" t="s">
        <v>10</v>
      </c>
      <c r="E70" s="413" t="s">
        <v>11</v>
      </c>
      <c r="F70" s="413"/>
      <c r="G70" s="48" t="s">
        <v>14</v>
      </c>
      <c r="H70" s="40"/>
      <c r="I70" s="39"/>
      <c r="J70" s="39"/>
      <c r="K70" s="40"/>
    </row>
    <row r="71" spans="1:11" x14ac:dyDescent="0.35">
      <c r="A71" s="393"/>
      <c r="B71" s="413"/>
      <c r="C71" s="410"/>
      <c r="D71" s="399"/>
      <c r="E71" s="49" t="s">
        <v>12</v>
      </c>
      <c r="F71" s="48" t="s">
        <v>6</v>
      </c>
      <c r="G71" s="48" t="s">
        <v>15</v>
      </c>
      <c r="H71" s="39"/>
      <c r="I71" s="39"/>
      <c r="J71" s="39"/>
      <c r="K71" s="40"/>
    </row>
    <row r="72" spans="1:11" x14ac:dyDescent="0.35">
      <c r="A72" s="65">
        <v>844</v>
      </c>
      <c r="B72" s="25"/>
      <c r="C72" s="25"/>
      <c r="D72" s="25"/>
      <c r="E72" s="25"/>
      <c r="F72" s="41"/>
      <c r="G72" s="25">
        <v>0</v>
      </c>
      <c r="H72" s="29"/>
      <c r="I72" s="24"/>
      <c r="J72" s="24"/>
      <c r="K72" s="19"/>
    </row>
    <row r="73" spans="1:11" x14ac:dyDescent="0.35">
      <c r="A73" s="65">
        <v>844</v>
      </c>
      <c r="B73" s="25"/>
      <c r="C73" s="25"/>
      <c r="D73" s="25"/>
      <c r="E73" s="25"/>
      <c r="F73" s="41"/>
      <c r="G73" s="25">
        <v>0</v>
      </c>
      <c r="H73" s="29"/>
      <c r="I73" s="24"/>
      <c r="J73" s="24"/>
      <c r="K73" s="19"/>
    </row>
    <row r="74" spans="1:11" x14ac:dyDescent="0.35">
      <c r="A74" s="65">
        <v>845</v>
      </c>
      <c r="B74" s="25"/>
      <c r="C74" s="25"/>
      <c r="D74" s="25"/>
      <c r="E74" s="41"/>
      <c r="F74" s="41"/>
      <c r="G74" s="25">
        <v>0</v>
      </c>
      <c r="H74" s="29"/>
      <c r="I74" s="24"/>
      <c r="J74" s="24"/>
      <c r="K74" s="24"/>
    </row>
    <row r="75" spans="1:11" x14ac:dyDescent="0.35">
      <c r="A75" s="65">
        <v>845</v>
      </c>
      <c r="B75" s="25"/>
      <c r="C75" s="34"/>
      <c r="D75" s="25"/>
      <c r="E75" s="41"/>
      <c r="F75" s="41"/>
      <c r="G75" s="25">
        <v>0</v>
      </c>
      <c r="H75" s="29"/>
      <c r="I75" s="27"/>
      <c r="J75" s="24"/>
      <c r="K75" s="24"/>
    </row>
    <row r="76" spans="1:11" x14ac:dyDescent="0.35">
      <c r="A76" s="65"/>
      <c r="B76" s="25"/>
      <c r="C76" s="34"/>
      <c r="D76" s="25"/>
      <c r="E76" s="41"/>
      <c r="F76" s="41"/>
      <c r="G76" s="25">
        <v>0</v>
      </c>
      <c r="H76" s="29"/>
      <c r="I76" s="27"/>
      <c r="J76" s="24"/>
      <c r="K76" s="24"/>
    </row>
    <row r="77" spans="1:11" x14ac:dyDescent="0.35">
      <c r="A77" s="65"/>
      <c r="B77" s="25"/>
      <c r="C77" s="34"/>
      <c r="D77" s="25"/>
      <c r="E77" s="41"/>
      <c r="F77" s="41"/>
      <c r="G77" s="25">
        <v>0</v>
      </c>
      <c r="H77" s="29"/>
      <c r="I77" s="27"/>
      <c r="J77" s="24"/>
      <c r="K77" s="24"/>
    </row>
    <row r="78" spans="1:11" x14ac:dyDescent="0.35">
      <c r="A78" s="65"/>
      <c r="B78" s="25"/>
      <c r="C78" s="34"/>
      <c r="D78" s="25"/>
      <c r="E78" s="41"/>
      <c r="F78" s="41"/>
      <c r="G78" s="25">
        <v>0</v>
      </c>
      <c r="H78" s="29"/>
      <c r="I78" s="27"/>
      <c r="J78" s="24"/>
      <c r="K78" s="24"/>
    </row>
    <row r="79" spans="1:11" x14ac:dyDescent="0.35">
      <c r="A79" s="65"/>
      <c r="B79" s="32"/>
      <c r="C79" s="32"/>
      <c r="D79" s="32"/>
      <c r="E79" s="42"/>
      <c r="F79" s="43"/>
      <c r="G79" s="25">
        <v>0</v>
      </c>
      <c r="H79" s="33"/>
      <c r="I79" s="27"/>
      <c r="J79" s="24"/>
      <c r="K79" s="24"/>
    </row>
    <row r="80" spans="1:11" ht="15.75" customHeight="1" thickBot="1" x14ac:dyDescent="0.4">
      <c r="B80" s="24"/>
      <c r="C80" s="24"/>
      <c r="D80" s="24"/>
      <c r="E80" s="24"/>
      <c r="F80" s="24"/>
      <c r="G80" s="267">
        <f>SUM(G72:G79)</f>
        <v>0</v>
      </c>
      <c r="H80" s="47" t="s">
        <v>0</v>
      </c>
      <c r="I80" s="27"/>
      <c r="J80" s="14"/>
      <c r="K80" s="24"/>
    </row>
    <row r="81" spans="2:11" ht="18" customHeight="1" thickTop="1" x14ac:dyDescent="0.35">
      <c r="B81" s="24"/>
      <c r="C81" s="24"/>
      <c r="D81" s="24"/>
      <c r="E81" s="24"/>
      <c r="F81" s="24"/>
      <c r="G81" s="44" t="s">
        <v>16</v>
      </c>
      <c r="H81" s="76">
        <v>844</v>
      </c>
      <c r="I81" s="87">
        <f>G72</f>
        <v>0</v>
      </c>
      <c r="J81" s="406" t="s">
        <v>18</v>
      </c>
      <c r="K81" s="407"/>
    </row>
    <row r="82" spans="2:11" ht="18" customHeight="1" x14ac:dyDescent="0.35">
      <c r="B82" s="24"/>
      <c r="C82" s="24"/>
      <c r="D82" s="24"/>
      <c r="E82" s="24"/>
      <c r="F82" s="24"/>
      <c r="G82" s="45"/>
      <c r="H82" s="76">
        <v>845</v>
      </c>
      <c r="I82" s="87">
        <f>G74</f>
        <v>0</v>
      </c>
      <c r="J82" s="408"/>
      <c r="K82" s="409"/>
    </row>
    <row r="83" spans="2:11" ht="15" thickBot="1" x14ac:dyDescent="0.4">
      <c r="B83" s="24"/>
      <c r="C83" s="24"/>
      <c r="D83" s="24"/>
      <c r="E83" s="24"/>
      <c r="F83" s="24"/>
      <c r="G83" s="24"/>
      <c r="H83" s="24"/>
      <c r="I83" s="268">
        <f>SUM(I81:I82)</f>
        <v>0</v>
      </c>
      <c r="J83" s="14"/>
      <c r="K83" s="24"/>
    </row>
    <row r="84" spans="2:11" ht="15" thickTop="1" x14ac:dyDescent="0.35">
      <c r="B84" s="24"/>
      <c r="C84" s="24"/>
      <c r="D84" s="24"/>
      <c r="E84" s="24"/>
      <c r="F84" s="24"/>
      <c r="G84" s="19"/>
      <c r="H84" s="19"/>
      <c r="I84" s="19"/>
      <c r="J84" s="19"/>
      <c r="K84" s="19"/>
    </row>
    <row r="85" spans="2:11" x14ac:dyDescent="0.35">
      <c r="B85" s="19"/>
      <c r="C85" s="19"/>
      <c r="D85" s="19"/>
      <c r="E85" s="19"/>
      <c r="F85" s="19"/>
      <c r="G85" s="19"/>
      <c r="H85" s="19"/>
      <c r="I85" s="19"/>
      <c r="J85" s="19"/>
      <c r="K85" s="19"/>
    </row>
  </sheetData>
  <mergeCells count="24">
    <mergeCell ref="J81:K82"/>
    <mergeCell ref="A16:A17"/>
    <mergeCell ref="A34:A35"/>
    <mergeCell ref="A52:A53"/>
    <mergeCell ref="A70:A71"/>
    <mergeCell ref="J27:K28"/>
    <mergeCell ref="J45:K46"/>
    <mergeCell ref="J63:K64"/>
    <mergeCell ref="E16:F16"/>
    <mergeCell ref="E34:F34"/>
    <mergeCell ref="E52:F52"/>
    <mergeCell ref="E70:F70"/>
    <mergeCell ref="B16:B17"/>
    <mergeCell ref="C16:C17"/>
    <mergeCell ref="D16:D17"/>
    <mergeCell ref="B34:B35"/>
    <mergeCell ref="B70:B71"/>
    <mergeCell ref="C70:C71"/>
    <mergeCell ref="D70:D71"/>
    <mergeCell ref="C34:C35"/>
    <mergeCell ref="D34:D35"/>
    <mergeCell ref="D52:D53"/>
    <mergeCell ref="C52:C53"/>
    <mergeCell ref="B52:B53"/>
  </mergeCells>
  <pageMargins left="0.70866141732283472" right="0.70866141732283472" top="0.78740157480314965" bottom="0.78740157480314965" header="0.31496062992125984" footer="0.31496062992125984"/>
  <pageSetup paperSize="9" scale="42" orientation="landscape" r:id="rId1"/>
  <headerFooter>
    <oddFooter>&amp;A</oddFooter>
  </headerFooter>
  <rowBreaks count="1" manualBreakCount="1">
    <brk id="4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zoomScaleNormal="100" workbookViewId="0">
      <selection activeCell="A2" sqref="A2"/>
    </sheetView>
  </sheetViews>
  <sheetFormatPr baseColWidth="10" defaultColWidth="10.81640625" defaultRowHeight="14.5" x14ac:dyDescent="0.35"/>
  <cols>
    <col min="1" max="1" width="40.81640625" style="19" customWidth="1"/>
    <col min="2" max="2" width="33.81640625" style="19" customWidth="1"/>
    <col min="3" max="3" width="31.1796875" style="19" customWidth="1"/>
    <col min="4" max="4" width="21.26953125" style="19" bestFit="1" customWidth="1"/>
    <col min="5" max="5" width="20.54296875" style="19" bestFit="1" customWidth="1"/>
    <col min="6" max="6" width="21.81640625" style="19" customWidth="1"/>
    <col min="7" max="7" width="20.54296875" style="19" bestFit="1" customWidth="1"/>
    <col min="8" max="8" width="17.81640625" style="19" customWidth="1"/>
    <col min="9" max="9" width="11.54296875" style="19" bestFit="1" customWidth="1"/>
    <col min="10" max="18" width="10.81640625" style="19"/>
    <col min="19" max="19" width="33.54296875" style="19" customWidth="1"/>
    <col min="20" max="16384" width="10.81640625" style="19"/>
  </cols>
  <sheetData>
    <row r="1" spans="1:26" ht="15" thickBot="1" x14ac:dyDescent="0.4">
      <c r="A1" s="4" t="s">
        <v>79</v>
      </c>
      <c r="B1" s="4"/>
    </row>
    <row r="2" spans="1:26" ht="15" thickBot="1" x14ac:dyDescent="0.4"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6" ht="29" x14ac:dyDescent="0.35">
      <c r="C3" s="122" t="s">
        <v>183</v>
      </c>
      <c r="D3" s="129">
        <f>'Übersicht Gesamtprojekt'!C32</f>
        <v>0</v>
      </c>
      <c r="E3" s="129">
        <f>'Übersicht Gesamtprojekt'!F32</f>
        <v>0</v>
      </c>
      <c r="F3" s="129">
        <f>'Übersicht Gesamtprojekt'!K32</f>
        <v>0</v>
      </c>
      <c r="G3" s="129">
        <f>'Übersicht Gesamtprojekt'!P32</f>
        <v>0</v>
      </c>
      <c r="H3" s="130">
        <f>SUM(D3:G3)</f>
        <v>0</v>
      </c>
      <c r="Z3" s="21"/>
    </row>
    <row r="4" spans="1:26" ht="14.5" customHeight="1" thickBot="1" x14ac:dyDescent="0.4">
      <c r="C4" s="123" t="s">
        <v>92</v>
      </c>
      <c r="D4" s="120">
        <f>F20</f>
        <v>0</v>
      </c>
      <c r="E4" s="120">
        <f>F37</f>
        <v>0</v>
      </c>
      <c r="F4" s="120">
        <f>F54</f>
        <v>0</v>
      </c>
      <c r="G4" s="120">
        <f>F71</f>
        <v>0</v>
      </c>
      <c r="H4" s="121">
        <f>SUM(D4:G4)</f>
        <v>0</v>
      </c>
      <c r="I4" s="118"/>
    </row>
    <row r="5" spans="1:26" ht="29.5" thickBot="1" x14ac:dyDescent="0.4">
      <c r="C5" s="124" t="s">
        <v>85</v>
      </c>
      <c r="D5" s="125">
        <f>D3-D4</f>
        <v>0</v>
      </c>
      <c r="E5" s="125">
        <f t="shared" ref="E5:G5" si="0">E3-E4</f>
        <v>0</v>
      </c>
      <c r="F5" s="125">
        <f t="shared" si="0"/>
        <v>0</v>
      </c>
      <c r="G5" s="125">
        <f t="shared" si="0"/>
        <v>0</v>
      </c>
      <c r="H5" s="126">
        <f>SUM(D5:G5)</f>
        <v>0</v>
      </c>
      <c r="I5" s="115"/>
    </row>
    <row r="6" spans="1:26" x14ac:dyDescent="0.35">
      <c r="A6" s="1"/>
      <c r="C6" s="16"/>
      <c r="D6" s="59"/>
      <c r="E6" s="59"/>
      <c r="F6" s="59"/>
      <c r="G6" s="59"/>
      <c r="H6" s="59"/>
      <c r="I6" s="59"/>
    </row>
    <row r="7" spans="1:26" x14ac:dyDescent="0.35">
      <c r="A7" s="1"/>
      <c r="B7" s="1"/>
      <c r="C7" s="16"/>
      <c r="I7" s="59"/>
    </row>
    <row r="9" spans="1:26" x14ac:dyDescent="0.35">
      <c r="A9" s="288" t="s">
        <v>179</v>
      </c>
      <c r="B9" s="37"/>
      <c r="C9" s="24"/>
      <c r="D9" s="24"/>
      <c r="E9" s="24"/>
      <c r="F9" s="24"/>
      <c r="G9" s="24"/>
      <c r="H9" s="24"/>
      <c r="I9" s="24"/>
      <c r="J9" s="24"/>
      <c r="K9" s="24"/>
    </row>
    <row r="10" spans="1:26" ht="15" customHeight="1" x14ac:dyDescent="0.35">
      <c r="A10" s="402" t="s">
        <v>27</v>
      </c>
      <c r="B10" s="402" t="s">
        <v>28</v>
      </c>
      <c r="C10" s="404" t="s">
        <v>29</v>
      </c>
      <c r="D10" s="399" t="s">
        <v>4</v>
      </c>
      <c r="E10" s="400" t="s">
        <v>5</v>
      </c>
      <c r="F10" s="92" t="s">
        <v>14</v>
      </c>
      <c r="G10" s="40"/>
      <c r="H10" s="39"/>
      <c r="I10" s="39"/>
      <c r="J10" s="40"/>
      <c r="K10" s="40"/>
    </row>
    <row r="11" spans="1:26" x14ac:dyDescent="0.35">
      <c r="A11" s="402"/>
      <c r="B11" s="402"/>
      <c r="C11" s="405"/>
      <c r="D11" s="399"/>
      <c r="E11" s="401"/>
      <c r="F11" s="92" t="s">
        <v>15</v>
      </c>
      <c r="G11" s="39"/>
      <c r="H11" s="403" t="s">
        <v>38</v>
      </c>
      <c r="I11" s="403"/>
      <c r="J11" s="403"/>
      <c r="K11" s="40"/>
    </row>
    <row r="12" spans="1:26" x14ac:dyDescent="0.35">
      <c r="A12" s="25"/>
      <c r="B12" s="25"/>
      <c r="C12" s="25"/>
      <c r="D12" s="66"/>
      <c r="E12" s="31">
        <v>0</v>
      </c>
      <c r="F12" s="25">
        <f>D12*E12</f>
        <v>0</v>
      </c>
      <c r="G12" s="29"/>
      <c r="H12" s="403"/>
      <c r="I12" s="403"/>
      <c r="J12" s="403"/>
    </row>
    <row r="13" spans="1:26" x14ac:dyDescent="0.35">
      <c r="A13" s="419"/>
      <c r="B13" s="25"/>
      <c r="D13" s="70"/>
      <c r="E13" s="35"/>
      <c r="F13" s="25">
        <f t="shared" ref="F13:F19" si="1">D13*E13</f>
        <v>0</v>
      </c>
      <c r="G13" s="29"/>
      <c r="H13" s="403"/>
      <c r="I13" s="403"/>
      <c r="J13" s="403"/>
    </row>
    <row r="14" spans="1:26" x14ac:dyDescent="0.35">
      <c r="A14" s="20"/>
      <c r="B14" s="25"/>
      <c r="C14" s="20"/>
      <c r="D14" s="66"/>
      <c r="E14" s="31"/>
      <c r="F14" s="25">
        <f t="shared" si="1"/>
        <v>0</v>
      </c>
      <c r="G14" s="29"/>
      <c r="H14" s="403"/>
      <c r="I14" s="403"/>
      <c r="J14" s="403"/>
      <c r="K14" s="24"/>
    </row>
    <row r="15" spans="1:26" x14ac:dyDescent="0.35">
      <c r="A15" s="25"/>
      <c r="B15" s="34"/>
      <c r="C15" s="41"/>
      <c r="D15" s="67"/>
      <c r="E15" s="69"/>
      <c r="F15" s="25">
        <f t="shared" si="1"/>
        <v>0</v>
      </c>
      <c r="G15" s="29"/>
      <c r="H15" s="403"/>
      <c r="I15" s="403"/>
      <c r="J15" s="403"/>
      <c r="K15" s="24"/>
    </row>
    <row r="16" spans="1:26" x14ac:dyDescent="0.35">
      <c r="A16" s="25"/>
      <c r="B16" s="34"/>
      <c r="C16" s="41"/>
      <c r="D16" s="67"/>
      <c r="E16" s="69"/>
      <c r="F16" s="25">
        <f t="shared" si="1"/>
        <v>0</v>
      </c>
      <c r="G16" s="29"/>
      <c r="H16" s="60"/>
      <c r="I16" s="60"/>
      <c r="J16" s="60"/>
      <c r="K16" s="24"/>
    </row>
    <row r="17" spans="1:11" x14ac:dyDescent="0.35">
      <c r="A17" s="20"/>
      <c r="B17" s="34"/>
      <c r="C17" s="41"/>
      <c r="D17" s="66"/>
      <c r="E17" s="31"/>
      <c r="F17" s="25">
        <f t="shared" si="1"/>
        <v>0</v>
      </c>
      <c r="G17" s="29"/>
      <c r="H17" s="60"/>
      <c r="I17" s="60"/>
      <c r="J17" s="60"/>
      <c r="K17" s="24"/>
    </row>
    <row r="18" spans="1:11" x14ac:dyDescent="0.35">
      <c r="A18" s="25"/>
      <c r="B18" s="34"/>
      <c r="C18" s="41"/>
      <c r="D18" s="67"/>
      <c r="E18" s="69"/>
      <c r="F18" s="25">
        <f t="shared" si="1"/>
        <v>0</v>
      </c>
      <c r="G18" s="29"/>
      <c r="H18" s="60"/>
      <c r="I18" s="60"/>
      <c r="J18" s="60"/>
      <c r="K18" s="24"/>
    </row>
    <row r="19" spans="1:11" x14ac:dyDescent="0.35">
      <c r="A19" s="32"/>
      <c r="B19" s="32"/>
      <c r="C19" s="42"/>
      <c r="D19" s="68"/>
      <c r="E19" s="71"/>
      <c r="F19" s="25">
        <f t="shared" si="1"/>
        <v>0</v>
      </c>
      <c r="G19" s="33"/>
      <c r="H19" s="60"/>
      <c r="I19" s="60"/>
      <c r="J19" s="60"/>
      <c r="K19" s="24"/>
    </row>
    <row r="20" spans="1:11" ht="15" thickBot="1" x14ac:dyDescent="0.4">
      <c r="A20" s="24"/>
      <c r="B20" s="24"/>
      <c r="C20" s="24"/>
      <c r="D20" s="24"/>
      <c r="E20" s="24"/>
      <c r="F20" s="264">
        <f>SUM(F12:F19)</f>
        <v>0</v>
      </c>
      <c r="G20" s="47" t="s">
        <v>0</v>
      </c>
      <c r="H20" s="27"/>
      <c r="I20" s="14"/>
      <c r="J20" s="24"/>
      <c r="K20" s="24"/>
    </row>
    <row r="21" spans="1:11" ht="15" thickTop="1" x14ac:dyDescent="0.35">
      <c r="A21" s="24"/>
      <c r="B21" s="24"/>
      <c r="C21" s="24"/>
      <c r="D21" s="24"/>
      <c r="E21" s="24"/>
      <c r="F21" s="397" t="s">
        <v>18</v>
      </c>
      <c r="G21" s="397"/>
      <c r="H21" s="27"/>
      <c r="I21" s="14"/>
      <c r="J21" s="24"/>
      <c r="K21" s="24"/>
    </row>
    <row r="22" spans="1:11" x14ac:dyDescent="0.35">
      <c r="A22" s="24"/>
      <c r="B22" s="24"/>
      <c r="C22" s="24"/>
      <c r="D22" s="24"/>
      <c r="E22" s="24"/>
      <c r="F22" s="397"/>
      <c r="G22" s="397"/>
      <c r="H22" s="27"/>
      <c r="I22" s="14"/>
      <c r="J22" s="24"/>
      <c r="K22" s="24"/>
    </row>
    <row r="23" spans="1:11" x14ac:dyDescent="0.35">
      <c r="A23" s="24"/>
      <c r="B23" s="24"/>
      <c r="C23" s="24"/>
      <c r="D23" s="24"/>
      <c r="E23" s="24"/>
      <c r="F23" s="24"/>
      <c r="G23" s="24"/>
      <c r="H23" s="27"/>
      <c r="I23" s="14"/>
      <c r="J23" s="24"/>
      <c r="K23" s="24"/>
    </row>
    <row r="24" spans="1:11" x14ac:dyDescent="0.35">
      <c r="A24" s="24"/>
      <c r="B24" s="24"/>
      <c r="C24" s="24"/>
      <c r="D24" s="24"/>
      <c r="E24" s="24"/>
      <c r="F24" s="24"/>
      <c r="G24" s="24"/>
      <c r="H24" s="27"/>
      <c r="I24" s="14"/>
      <c r="J24" s="24"/>
      <c r="K24" s="24"/>
    </row>
    <row r="25" spans="1:11" x14ac:dyDescent="0.35">
      <c r="A25" s="24"/>
      <c r="B25" s="24"/>
      <c r="C25" s="24"/>
      <c r="D25" s="24"/>
      <c r="E25" s="24"/>
      <c r="F25" s="24"/>
      <c r="G25" s="24"/>
      <c r="H25" s="27"/>
      <c r="I25" s="24"/>
      <c r="J25" s="24"/>
      <c r="K25" s="24"/>
    </row>
    <row r="26" spans="1:11" x14ac:dyDescent="0.35">
      <c r="A26" s="54" t="s">
        <v>7</v>
      </c>
      <c r="B26" s="5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15" customHeight="1" x14ac:dyDescent="0.35">
      <c r="A27" s="402" t="s">
        <v>27</v>
      </c>
      <c r="B27" s="402" t="s">
        <v>28</v>
      </c>
      <c r="C27" s="404" t="s">
        <v>29</v>
      </c>
      <c r="D27" s="399" t="s">
        <v>4</v>
      </c>
      <c r="E27" s="400" t="s">
        <v>5</v>
      </c>
      <c r="F27" s="92" t="s">
        <v>14</v>
      </c>
      <c r="G27" s="40"/>
      <c r="H27" s="39"/>
      <c r="I27" s="39"/>
      <c r="J27" s="40"/>
      <c r="K27" s="24"/>
    </row>
    <row r="28" spans="1:11" x14ac:dyDescent="0.35">
      <c r="A28" s="402"/>
      <c r="B28" s="402"/>
      <c r="C28" s="405"/>
      <c r="D28" s="399"/>
      <c r="E28" s="401"/>
      <c r="F28" s="92" t="s">
        <v>15</v>
      </c>
      <c r="G28" s="39"/>
      <c r="H28" s="403" t="s">
        <v>38</v>
      </c>
      <c r="I28" s="403"/>
      <c r="J28" s="403"/>
      <c r="K28" s="24"/>
    </row>
    <row r="29" spans="1:11" x14ac:dyDescent="0.35">
      <c r="A29" s="25"/>
      <c r="B29" s="25"/>
      <c r="C29" s="25"/>
      <c r="D29" s="66"/>
      <c r="E29" s="31">
        <v>0</v>
      </c>
      <c r="F29" s="25">
        <f>D29*E29</f>
        <v>0</v>
      </c>
      <c r="G29" s="29"/>
      <c r="H29" s="403"/>
      <c r="I29" s="403"/>
      <c r="J29" s="403"/>
      <c r="K29" s="24"/>
    </row>
    <row r="30" spans="1:11" x14ac:dyDescent="0.35">
      <c r="A30" s="419"/>
      <c r="B30" s="25"/>
      <c r="D30" s="70"/>
      <c r="E30" s="35"/>
      <c r="F30" s="25">
        <f t="shared" ref="F30:F36" si="2">D30*E30</f>
        <v>0</v>
      </c>
      <c r="G30" s="29"/>
      <c r="H30" s="403"/>
      <c r="I30" s="403"/>
      <c r="J30" s="403"/>
      <c r="K30" s="24"/>
    </row>
    <row r="31" spans="1:11" x14ac:dyDescent="0.35">
      <c r="A31" s="20"/>
      <c r="B31" s="25"/>
      <c r="C31" s="20"/>
      <c r="D31" s="66"/>
      <c r="E31" s="31"/>
      <c r="F31" s="25">
        <f t="shared" si="2"/>
        <v>0</v>
      </c>
      <c r="G31" s="29"/>
      <c r="H31" s="403"/>
      <c r="I31" s="403"/>
      <c r="J31" s="403"/>
      <c r="K31" s="55"/>
    </row>
    <row r="32" spans="1:11" x14ac:dyDescent="0.35">
      <c r="A32" s="25"/>
      <c r="B32" s="34"/>
      <c r="C32" s="41"/>
      <c r="D32" s="67"/>
      <c r="E32" s="69"/>
      <c r="F32" s="25">
        <f t="shared" si="2"/>
        <v>0</v>
      </c>
      <c r="G32" s="29"/>
      <c r="H32" s="403"/>
      <c r="I32" s="403"/>
      <c r="J32" s="403"/>
      <c r="K32" s="18"/>
    </row>
    <row r="33" spans="1:11" x14ac:dyDescent="0.35">
      <c r="A33" s="25"/>
      <c r="B33" s="34"/>
      <c r="C33" s="41"/>
      <c r="D33" s="67"/>
      <c r="E33" s="69"/>
      <c r="F33" s="25">
        <f t="shared" si="2"/>
        <v>0</v>
      </c>
      <c r="G33" s="29"/>
      <c r="H33" s="27"/>
      <c r="I33" s="24"/>
      <c r="J33" s="24"/>
      <c r="K33" s="24"/>
    </row>
    <row r="34" spans="1:11" x14ac:dyDescent="0.35">
      <c r="A34" s="20"/>
      <c r="B34" s="34"/>
      <c r="C34" s="41"/>
      <c r="D34" s="66"/>
      <c r="E34" s="31"/>
      <c r="F34" s="25">
        <f t="shared" si="2"/>
        <v>0</v>
      </c>
      <c r="G34" s="29"/>
      <c r="H34" s="27"/>
      <c r="I34" s="24"/>
      <c r="J34" s="24"/>
      <c r="K34" s="24"/>
    </row>
    <row r="35" spans="1:11" x14ac:dyDescent="0.35">
      <c r="A35" s="25"/>
      <c r="B35" s="34"/>
      <c r="C35" s="41"/>
      <c r="D35" s="67"/>
      <c r="E35" s="69"/>
      <c r="F35" s="25">
        <f t="shared" si="2"/>
        <v>0</v>
      </c>
      <c r="G35" s="29"/>
      <c r="H35" s="27"/>
      <c r="I35" s="24"/>
      <c r="J35" s="24"/>
      <c r="K35" s="24"/>
    </row>
    <row r="36" spans="1:11" x14ac:dyDescent="0.35">
      <c r="A36" s="32"/>
      <c r="B36" s="32"/>
      <c r="C36" s="42"/>
      <c r="D36" s="68"/>
      <c r="E36" s="71"/>
      <c r="F36" s="25">
        <f t="shared" si="2"/>
        <v>0</v>
      </c>
      <c r="G36" s="33"/>
      <c r="H36" s="27"/>
      <c r="I36" s="24"/>
      <c r="J36" s="24"/>
      <c r="K36" s="24"/>
    </row>
    <row r="37" spans="1:11" ht="15" thickBot="1" x14ac:dyDescent="0.4">
      <c r="A37" s="24"/>
      <c r="B37" s="24"/>
      <c r="C37" s="24"/>
      <c r="D37" s="24"/>
      <c r="E37" s="24"/>
      <c r="F37" s="264">
        <f>SUM(F29:F36)</f>
        <v>0</v>
      </c>
      <c r="G37" s="47" t="s">
        <v>0</v>
      </c>
      <c r="H37" s="27"/>
      <c r="I37" s="14"/>
      <c r="J37" s="24"/>
      <c r="K37" s="24"/>
    </row>
    <row r="38" spans="1:11" ht="15" thickTop="1" x14ac:dyDescent="0.35">
      <c r="A38" s="24"/>
      <c r="B38" s="24"/>
      <c r="C38" s="24"/>
      <c r="D38" s="24"/>
      <c r="E38" s="24"/>
      <c r="F38" s="397" t="s">
        <v>18</v>
      </c>
      <c r="G38" s="397"/>
      <c r="K38" s="24"/>
    </row>
    <row r="39" spans="1:11" x14ac:dyDescent="0.35">
      <c r="A39" s="24"/>
      <c r="B39" s="24"/>
      <c r="C39" s="24"/>
      <c r="D39" s="24"/>
      <c r="E39" s="24"/>
      <c r="F39" s="397"/>
      <c r="G39" s="397"/>
      <c r="K39" s="24"/>
    </row>
    <row r="40" spans="1:11" x14ac:dyDescent="0.35">
      <c r="A40" s="24"/>
      <c r="B40" s="24"/>
      <c r="C40" s="24"/>
      <c r="D40" s="24"/>
      <c r="E40" s="24"/>
      <c r="K40" s="24"/>
    </row>
    <row r="41" spans="1:11" x14ac:dyDescent="0.35">
      <c r="K41" s="24"/>
    </row>
    <row r="42" spans="1:11" x14ac:dyDescent="0.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x14ac:dyDescent="0.35">
      <c r="A43" s="54" t="s">
        <v>8</v>
      </c>
      <c r="B43" s="5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5" customHeight="1" x14ac:dyDescent="0.35">
      <c r="A44" s="402" t="s">
        <v>27</v>
      </c>
      <c r="B44" s="402" t="s">
        <v>28</v>
      </c>
      <c r="C44" s="404" t="s">
        <v>29</v>
      </c>
      <c r="D44" s="399" t="s">
        <v>4</v>
      </c>
      <c r="E44" s="400" t="s">
        <v>5</v>
      </c>
      <c r="F44" s="92" t="s">
        <v>14</v>
      </c>
      <c r="G44" s="40"/>
      <c r="H44" s="39"/>
      <c r="I44" s="39"/>
      <c r="J44" s="40"/>
      <c r="K44" s="24"/>
    </row>
    <row r="45" spans="1:11" x14ac:dyDescent="0.35">
      <c r="A45" s="402"/>
      <c r="B45" s="402"/>
      <c r="C45" s="405"/>
      <c r="D45" s="399"/>
      <c r="E45" s="401"/>
      <c r="F45" s="92" t="s">
        <v>15</v>
      </c>
      <c r="G45" s="39"/>
      <c r="H45" s="403" t="s">
        <v>38</v>
      </c>
      <c r="I45" s="403"/>
      <c r="J45" s="403"/>
      <c r="K45" s="24"/>
    </row>
    <row r="46" spans="1:11" x14ac:dyDescent="0.35">
      <c r="A46" s="25"/>
      <c r="B46" s="25"/>
      <c r="C46" s="25"/>
      <c r="D46" s="66"/>
      <c r="E46" s="31">
        <v>0</v>
      </c>
      <c r="F46" s="25">
        <f>D46*E46</f>
        <v>0</v>
      </c>
      <c r="G46" s="29"/>
      <c r="H46" s="403"/>
      <c r="I46" s="403"/>
      <c r="J46" s="403"/>
    </row>
    <row r="47" spans="1:11" x14ac:dyDescent="0.35">
      <c r="A47" s="419"/>
      <c r="B47" s="25"/>
      <c r="D47" s="70"/>
      <c r="E47" s="35"/>
      <c r="F47" s="25">
        <f t="shared" ref="F47:F53" si="3">D47*E47</f>
        <v>0</v>
      </c>
      <c r="G47" s="29"/>
      <c r="H47" s="403"/>
      <c r="I47" s="403"/>
      <c r="J47" s="403"/>
    </row>
    <row r="48" spans="1:11" x14ac:dyDescent="0.35">
      <c r="A48" s="20"/>
      <c r="B48" s="25"/>
      <c r="C48" s="20"/>
      <c r="D48" s="66"/>
      <c r="E48" s="31"/>
      <c r="F48" s="25">
        <f t="shared" si="3"/>
        <v>0</v>
      </c>
      <c r="G48" s="29"/>
      <c r="H48" s="403"/>
      <c r="I48" s="403"/>
      <c r="J48" s="403"/>
    </row>
    <row r="49" spans="1:10" x14ac:dyDescent="0.35">
      <c r="A49" s="25"/>
      <c r="B49" s="34"/>
      <c r="C49" s="41"/>
      <c r="D49" s="67"/>
      <c r="E49" s="69"/>
      <c r="F49" s="25">
        <f t="shared" si="3"/>
        <v>0</v>
      </c>
      <c r="G49" s="29"/>
      <c r="H49" s="403"/>
      <c r="I49" s="403"/>
      <c r="J49" s="403"/>
    </row>
    <row r="50" spans="1:10" x14ac:dyDescent="0.35">
      <c r="A50" s="25"/>
      <c r="B50" s="34"/>
      <c r="C50" s="41"/>
      <c r="D50" s="67"/>
      <c r="E50" s="69"/>
      <c r="F50" s="25">
        <f t="shared" si="3"/>
        <v>0</v>
      </c>
      <c r="G50" s="29"/>
      <c r="H50" s="27"/>
      <c r="I50" s="24"/>
      <c r="J50" s="24"/>
    </row>
    <row r="51" spans="1:10" x14ac:dyDescent="0.35">
      <c r="A51" s="20"/>
      <c r="B51" s="34"/>
      <c r="C51" s="41"/>
      <c r="D51" s="66"/>
      <c r="E51" s="31"/>
      <c r="F51" s="25">
        <f t="shared" si="3"/>
        <v>0</v>
      </c>
      <c r="G51" s="29"/>
      <c r="H51" s="27"/>
      <c r="I51" s="24"/>
      <c r="J51" s="24"/>
    </row>
    <row r="52" spans="1:10" x14ac:dyDescent="0.35">
      <c r="A52" s="25"/>
      <c r="B52" s="34"/>
      <c r="C52" s="41"/>
      <c r="D52" s="67"/>
      <c r="E52" s="69"/>
      <c r="F52" s="25">
        <f t="shared" si="3"/>
        <v>0</v>
      </c>
      <c r="G52" s="29"/>
      <c r="H52" s="27"/>
      <c r="I52" s="24"/>
      <c r="J52" s="24"/>
    </row>
    <row r="53" spans="1:10" x14ac:dyDescent="0.35">
      <c r="A53" s="32"/>
      <c r="B53" s="32"/>
      <c r="C53" s="42"/>
      <c r="D53" s="68"/>
      <c r="E53" s="71"/>
      <c r="F53" s="25">
        <f t="shared" si="3"/>
        <v>0</v>
      </c>
      <c r="G53" s="33"/>
      <c r="H53" s="27"/>
      <c r="I53" s="24"/>
      <c r="J53" s="24"/>
    </row>
    <row r="54" spans="1:10" ht="15" thickBot="1" x14ac:dyDescent="0.4">
      <c r="A54" s="24"/>
      <c r="B54" s="24"/>
      <c r="C54" s="24"/>
      <c r="D54" s="24"/>
      <c r="E54" s="24"/>
      <c r="F54" s="264">
        <f>SUM(F46:F53)</f>
        <v>0</v>
      </c>
      <c r="G54" s="47" t="s">
        <v>0</v>
      </c>
      <c r="H54" s="27"/>
      <c r="I54" s="14"/>
      <c r="J54" s="24"/>
    </row>
    <row r="55" spans="1:10" ht="15" thickTop="1" x14ac:dyDescent="0.35">
      <c r="A55" s="24"/>
      <c r="B55" s="24"/>
      <c r="C55" s="24"/>
      <c r="D55" s="24"/>
      <c r="E55" s="24"/>
      <c r="F55" s="397" t="s">
        <v>18</v>
      </c>
      <c r="G55" s="397"/>
    </row>
    <row r="56" spans="1:10" x14ac:dyDescent="0.35">
      <c r="A56" s="24"/>
      <c r="B56" s="24"/>
      <c r="C56" s="24"/>
      <c r="D56" s="24"/>
      <c r="E56" s="24"/>
      <c r="F56" s="397"/>
      <c r="G56" s="397"/>
    </row>
    <row r="57" spans="1:10" x14ac:dyDescent="0.35">
      <c r="A57" s="24"/>
      <c r="B57" s="24"/>
      <c r="C57" s="24"/>
      <c r="D57" s="24"/>
      <c r="E57" s="24"/>
    </row>
    <row r="58" spans="1:10" x14ac:dyDescent="0.35">
      <c r="A58" s="24"/>
      <c r="B58" s="24"/>
      <c r="C58" s="24"/>
      <c r="D58" s="24"/>
      <c r="E58" s="24"/>
    </row>
    <row r="60" spans="1:10" x14ac:dyDescent="0.35">
      <c r="A60" s="54" t="s">
        <v>9</v>
      </c>
      <c r="B60" s="54"/>
      <c r="C60" s="24"/>
      <c r="D60" s="24"/>
      <c r="E60" s="24"/>
      <c r="F60" s="24"/>
      <c r="G60" s="24"/>
      <c r="H60" s="24"/>
      <c r="I60" s="24"/>
      <c r="J60" s="24"/>
    </row>
    <row r="61" spans="1:10" ht="15" customHeight="1" x14ac:dyDescent="0.35">
      <c r="A61" s="402" t="s">
        <v>27</v>
      </c>
      <c r="B61" s="402" t="s">
        <v>28</v>
      </c>
      <c r="C61" s="404" t="s">
        <v>29</v>
      </c>
      <c r="D61" s="399" t="s">
        <v>4</v>
      </c>
      <c r="E61" s="400" t="s">
        <v>5</v>
      </c>
      <c r="F61" s="92" t="s">
        <v>14</v>
      </c>
      <c r="G61" s="40"/>
      <c r="H61" s="39"/>
      <c r="I61" s="39"/>
      <c r="J61" s="40"/>
    </row>
    <row r="62" spans="1:10" x14ac:dyDescent="0.35">
      <c r="A62" s="402"/>
      <c r="B62" s="402"/>
      <c r="C62" s="405"/>
      <c r="D62" s="399"/>
      <c r="E62" s="401"/>
      <c r="F62" s="92" t="s">
        <v>15</v>
      </c>
      <c r="G62" s="39"/>
      <c r="H62" s="403" t="s">
        <v>38</v>
      </c>
      <c r="I62" s="403"/>
      <c r="J62" s="403"/>
    </row>
    <row r="63" spans="1:10" x14ac:dyDescent="0.35">
      <c r="A63" s="25"/>
      <c r="B63" s="25"/>
      <c r="C63" s="25"/>
      <c r="D63" s="66"/>
      <c r="E63" s="31">
        <v>0</v>
      </c>
      <c r="F63" s="25">
        <f>D63*E63</f>
        <v>0</v>
      </c>
      <c r="G63" s="29"/>
      <c r="H63" s="403"/>
      <c r="I63" s="403"/>
      <c r="J63" s="403"/>
    </row>
    <row r="64" spans="1:10" x14ac:dyDescent="0.35">
      <c r="A64" s="419"/>
      <c r="B64" s="25"/>
      <c r="D64" s="70"/>
      <c r="E64" s="35"/>
      <c r="F64" s="25">
        <f t="shared" ref="F64:F70" si="4">D64*E64</f>
        <v>0</v>
      </c>
      <c r="G64" s="29"/>
      <c r="H64" s="403"/>
      <c r="I64" s="403"/>
      <c r="J64" s="403"/>
    </row>
    <row r="65" spans="1:10" x14ac:dyDescent="0.35">
      <c r="A65" s="20"/>
      <c r="B65" s="25"/>
      <c r="C65" s="20"/>
      <c r="D65" s="66"/>
      <c r="E65" s="31"/>
      <c r="F65" s="25">
        <f t="shared" si="4"/>
        <v>0</v>
      </c>
      <c r="G65" s="29"/>
      <c r="H65" s="403"/>
      <c r="I65" s="403"/>
      <c r="J65" s="403"/>
    </row>
    <row r="66" spans="1:10" x14ac:dyDescent="0.35">
      <c r="A66" s="25"/>
      <c r="B66" s="34"/>
      <c r="C66" s="41"/>
      <c r="D66" s="67"/>
      <c r="E66" s="69"/>
      <c r="F66" s="25">
        <f t="shared" si="4"/>
        <v>0</v>
      </c>
      <c r="G66" s="29"/>
      <c r="H66" s="403"/>
      <c r="I66" s="403"/>
      <c r="J66" s="403"/>
    </row>
    <row r="67" spans="1:10" x14ac:dyDescent="0.35">
      <c r="A67" s="25"/>
      <c r="B67" s="34"/>
      <c r="C67" s="41"/>
      <c r="D67" s="67"/>
      <c r="E67" s="69"/>
      <c r="F67" s="25">
        <f t="shared" si="4"/>
        <v>0</v>
      </c>
      <c r="G67" s="29"/>
      <c r="H67" s="27"/>
      <c r="I67" s="24"/>
      <c r="J67" s="24"/>
    </row>
    <row r="68" spans="1:10" x14ac:dyDescent="0.35">
      <c r="A68" s="20"/>
      <c r="B68" s="34"/>
      <c r="C68" s="41"/>
      <c r="D68" s="66"/>
      <c r="E68" s="31"/>
      <c r="F68" s="25">
        <f t="shared" si="4"/>
        <v>0</v>
      </c>
      <c r="G68" s="29"/>
      <c r="H68" s="27"/>
      <c r="I68" s="24"/>
      <c r="J68" s="24"/>
    </row>
    <row r="69" spans="1:10" x14ac:dyDescent="0.35">
      <c r="A69" s="25"/>
      <c r="B69" s="34"/>
      <c r="C69" s="41"/>
      <c r="D69" s="67"/>
      <c r="E69" s="69"/>
      <c r="F69" s="25">
        <f t="shared" si="4"/>
        <v>0</v>
      </c>
      <c r="G69" s="29"/>
      <c r="H69" s="27"/>
      <c r="I69" s="24"/>
      <c r="J69" s="24"/>
    </row>
    <row r="70" spans="1:10" x14ac:dyDescent="0.35">
      <c r="A70" s="32"/>
      <c r="B70" s="32"/>
      <c r="C70" s="42"/>
      <c r="D70" s="68"/>
      <c r="E70" s="71"/>
      <c r="F70" s="25">
        <f t="shared" si="4"/>
        <v>0</v>
      </c>
      <c r="G70" s="33"/>
      <c r="H70" s="27"/>
      <c r="I70" s="24"/>
      <c r="J70" s="24"/>
    </row>
    <row r="71" spans="1:10" ht="15" thickBot="1" x14ac:dyDescent="0.4">
      <c r="A71" s="24"/>
      <c r="B71" s="24"/>
      <c r="C71" s="24"/>
      <c r="D71" s="24"/>
      <c r="E71" s="24"/>
      <c r="F71" s="264">
        <f>SUM(F63:F70)</f>
        <v>0</v>
      </c>
      <c r="G71" s="47" t="s">
        <v>0</v>
      </c>
      <c r="H71" s="27"/>
      <c r="I71" s="14"/>
      <c r="J71" s="24"/>
    </row>
    <row r="72" spans="1:10" ht="15" thickTop="1" x14ac:dyDescent="0.35">
      <c r="A72" s="24"/>
      <c r="B72" s="24"/>
      <c r="C72" s="24"/>
      <c r="D72" s="24"/>
      <c r="E72" s="24"/>
      <c r="F72" s="397" t="s">
        <v>18</v>
      </c>
      <c r="G72" s="397"/>
    </row>
    <row r="73" spans="1:10" x14ac:dyDescent="0.35">
      <c r="A73" s="24"/>
      <c r="B73" s="24"/>
      <c r="C73" s="24"/>
      <c r="D73" s="24"/>
      <c r="E73" s="24"/>
      <c r="F73" s="397"/>
      <c r="G73" s="397"/>
    </row>
    <row r="74" spans="1:10" x14ac:dyDescent="0.35">
      <c r="A74" s="24"/>
      <c r="B74" s="24"/>
      <c r="C74" s="24"/>
      <c r="D74" s="24"/>
      <c r="E74" s="24"/>
    </row>
    <row r="75" spans="1:10" x14ac:dyDescent="0.35">
      <c r="A75" s="24"/>
      <c r="B75" s="24"/>
      <c r="C75" s="24"/>
      <c r="D75" s="24"/>
      <c r="E75" s="24"/>
    </row>
  </sheetData>
  <mergeCells count="28">
    <mergeCell ref="H11:J15"/>
    <mergeCell ref="A10:A11"/>
    <mergeCell ref="B10:B11"/>
    <mergeCell ref="C10:C11"/>
    <mergeCell ref="D10:D11"/>
    <mergeCell ref="E10:E11"/>
    <mergeCell ref="F21:G22"/>
    <mergeCell ref="A27:A28"/>
    <mergeCell ref="B27:B28"/>
    <mergeCell ref="C27:C28"/>
    <mergeCell ref="D27:D28"/>
    <mergeCell ref="E27:E28"/>
    <mergeCell ref="H28:J32"/>
    <mergeCell ref="F38:G39"/>
    <mergeCell ref="A44:A45"/>
    <mergeCell ref="B44:B45"/>
    <mergeCell ref="C44:C45"/>
    <mergeCell ref="D44:D45"/>
    <mergeCell ref="E44:E45"/>
    <mergeCell ref="H45:J49"/>
    <mergeCell ref="H62:J66"/>
    <mergeCell ref="F72:G73"/>
    <mergeCell ref="F55:G56"/>
    <mergeCell ref="A61:A62"/>
    <mergeCell ref="B61:B62"/>
    <mergeCell ref="C61:C62"/>
    <mergeCell ref="D61:D62"/>
    <mergeCell ref="E61:E62"/>
  </mergeCells>
  <pageMargins left="0.70866141732283472" right="0.70866141732283472" top="0.78740157480314965" bottom="0.78740157480314965" header="0.31496062992125984" footer="0.31496062992125984"/>
  <pageSetup paperSize="9" scale="40" orientation="landscape" r:id="rId1"/>
  <headerFooter>
    <oddFooter>&amp;A</oddFooter>
  </headerFooter>
  <rowBreaks count="1" manualBreakCount="1">
    <brk id="41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A2" sqref="A2"/>
    </sheetView>
  </sheetViews>
  <sheetFormatPr baseColWidth="10" defaultRowHeight="14.5" x14ac:dyDescent="0.35"/>
  <cols>
    <col min="1" max="1" width="32.7265625" customWidth="1"/>
    <col min="2" max="2" width="24.26953125" customWidth="1"/>
    <col min="3" max="3" width="26.7265625" customWidth="1"/>
    <col min="4" max="5" width="21.1796875" customWidth="1"/>
    <col min="6" max="6" width="20.453125" customWidth="1"/>
    <col min="7" max="7" width="20.7265625" customWidth="1"/>
    <col min="8" max="8" width="15.26953125" customWidth="1"/>
  </cols>
  <sheetData>
    <row r="1" spans="1:26" ht="15" thickBot="1" x14ac:dyDescent="0.4">
      <c r="A1" s="4" t="s">
        <v>81</v>
      </c>
      <c r="D1" s="19"/>
      <c r="E1" s="19"/>
      <c r="F1" s="19"/>
      <c r="G1" s="19"/>
      <c r="H1" s="19"/>
    </row>
    <row r="2" spans="1:26" s="19" customFormat="1" ht="15" thickBot="1" x14ac:dyDescent="0.4"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6" s="19" customFormat="1" ht="45" customHeight="1" x14ac:dyDescent="0.35">
      <c r="A3" s="398" t="s">
        <v>83</v>
      </c>
      <c r="C3" s="122" t="s">
        <v>183</v>
      </c>
      <c r="D3" s="129">
        <f>'Übersicht Gesamtprojekt'!C33</f>
        <v>0</v>
      </c>
      <c r="E3" s="129">
        <f>'Übersicht Gesamtprojekt'!F33</f>
        <v>0</v>
      </c>
      <c r="F3" s="129">
        <f>'Übersicht Gesamtprojekt'!K33</f>
        <v>0</v>
      </c>
      <c r="G3" s="129">
        <f>'Übersicht Gesamtprojekt'!P33</f>
        <v>0</v>
      </c>
      <c r="H3" s="130">
        <f>SUM(D3:G3)</f>
        <v>0</v>
      </c>
      <c r="Z3" s="21"/>
    </row>
    <row r="4" spans="1:26" s="19" customFormat="1" ht="14.5" customHeight="1" thickBot="1" x14ac:dyDescent="0.4">
      <c r="A4" s="398"/>
      <c r="C4" s="123" t="s">
        <v>92</v>
      </c>
      <c r="D4" s="120">
        <f>C20</f>
        <v>0</v>
      </c>
      <c r="E4" s="120">
        <f>C37</f>
        <v>0</v>
      </c>
      <c r="F4" s="120">
        <f>C54</f>
        <v>0</v>
      </c>
      <c r="G4" s="120">
        <f>C71</f>
        <v>0</v>
      </c>
      <c r="H4" s="121">
        <f>SUM(D4:G4)</f>
        <v>0</v>
      </c>
      <c r="I4" s="118"/>
    </row>
    <row r="5" spans="1:26" s="19" customFormat="1" ht="31.5" customHeight="1" thickBot="1" x14ac:dyDescent="0.4">
      <c r="A5" s="398"/>
      <c r="C5" s="124" t="s">
        <v>147</v>
      </c>
      <c r="D5" s="125">
        <f>D3-D4</f>
        <v>0</v>
      </c>
      <c r="E5" s="125">
        <f t="shared" ref="E5:G5" si="0">E3-E4</f>
        <v>0</v>
      </c>
      <c r="F5" s="125">
        <f t="shared" si="0"/>
        <v>0</v>
      </c>
      <c r="G5" s="125">
        <f t="shared" si="0"/>
        <v>0</v>
      </c>
      <c r="H5" s="126">
        <f>SUM(D5:G5)</f>
        <v>0</v>
      </c>
      <c r="I5" s="115"/>
    </row>
    <row r="6" spans="1:26" s="19" customFormat="1" x14ac:dyDescent="0.35">
      <c r="A6" s="96"/>
      <c r="C6" s="16"/>
      <c r="D6" s="59"/>
      <c r="E6" s="59"/>
      <c r="F6" s="59"/>
      <c r="G6" s="59"/>
      <c r="H6" s="59"/>
      <c r="I6" s="59"/>
    </row>
    <row r="7" spans="1:26" s="19" customFormat="1" x14ac:dyDescent="0.35">
      <c r="A7" s="114"/>
      <c r="B7" s="114"/>
    </row>
    <row r="9" spans="1:26" x14ac:dyDescent="0.35">
      <c r="A9" s="288" t="s">
        <v>179</v>
      </c>
      <c r="B9" s="24"/>
      <c r="C9" s="24"/>
      <c r="D9" s="24"/>
    </row>
    <row r="10" spans="1:26" ht="14.5" customHeight="1" x14ac:dyDescent="0.35">
      <c r="A10" s="410" t="s">
        <v>82</v>
      </c>
      <c r="B10" s="410" t="s">
        <v>66</v>
      </c>
      <c r="C10" s="92" t="s">
        <v>14</v>
      </c>
      <c r="D10" s="40"/>
    </row>
    <row r="11" spans="1:26" x14ac:dyDescent="0.35">
      <c r="A11" s="410"/>
      <c r="B11" s="410"/>
      <c r="C11" s="92" t="s">
        <v>15</v>
      </c>
      <c r="D11" s="39"/>
    </row>
    <row r="12" spans="1:26" x14ac:dyDescent="0.35">
      <c r="A12" s="25" t="s">
        <v>199</v>
      </c>
      <c r="B12" s="25"/>
      <c r="C12" s="25">
        <v>0</v>
      </c>
      <c r="D12" s="29"/>
    </row>
    <row r="13" spans="1:26" x14ac:dyDescent="0.35">
      <c r="A13" s="25"/>
      <c r="B13" s="25"/>
      <c r="C13" s="25">
        <v>0</v>
      </c>
      <c r="D13" s="29"/>
    </row>
    <row r="14" spans="1:26" x14ac:dyDescent="0.35">
      <c r="A14" s="25"/>
      <c r="B14" s="25"/>
      <c r="C14" s="25">
        <v>0</v>
      </c>
      <c r="D14" s="29"/>
    </row>
    <row r="15" spans="1:26" x14ac:dyDescent="0.35">
      <c r="A15" s="25"/>
      <c r="B15" s="34"/>
      <c r="C15" s="25">
        <v>0</v>
      </c>
      <c r="D15" s="29"/>
    </row>
    <row r="16" spans="1:26" x14ac:dyDescent="0.35">
      <c r="A16" s="25"/>
      <c r="B16" s="34"/>
      <c r="C16" s="25">
        <v>0</v>
      </c>
      <c r="D16" s="29"/>
    </row>
    <row r="17" spans="1:4" x14ac:dyDescent="0.35">
      <c r="A17" s="25"/>
      <c r="B17" s="34"/>
      <c r="C17" s="25">
        <v>0</v>
      </c>
      <c r="D17" s="29"/>
    </row>
    <row r="18" spans="1:4" x14ac:dyDescent="0.35">
      <c r="A18" s="25"/>
      <c r="B18" s="34"/>
      <c r="C18" s="25">
        <v>0</v>
      </c>
      <c r="D18" s="29"/>
    </row>
    <row r="19" spans="1:4" x14ac:dyDescent="0.35">
      <c r="A19" s="32"/>
      <c r="B19" s="32"/>
      <c r="C19" s="25">
        <v>0</v>
      </c>
      <c r="D19" s="33"/>
    </row>
    <row r="20" spans="1:4" ht="15" thickBot="1" x14ac:dyDescent="0.4">
      <c r="A20" s="24"/>
      <c r="B20" s="24"/>
      <c r="C20" s="264">
        <f>SUM(C12:C19)</f>
        <v>0</v>
      </c>
      <c r="D20" s="47" t="s">
        <v>0</v>
      </c>
    </row>
    <row r="21" spans="1:4" ht="15" thickTop="1" x14ac:dyDescent="0.35">
      <c r="A21" s="24"/>
      <c r="B21" s="24"/>
      <c r="C21" s="397" t="s">
        <v>18</v>
      </c>
      <c r="D21" s="397"/>
    </row>
    <row r="22" spans="1:4" x14ac:dyDescent="0.35">
      <c r="A22" s="24"/>
      <c r="B22" s="24"/>
      <c r="C22" s="397"/>
      <c r="D22" s="397"/>
    </row>
    <row r="26" spans="1:4" x14ac:dyDescent="0.35">
      <c r="A26" s="54" t="s">
        <v>7</v>
      </c>
    </row>
    <row r="27" spans="1:4" x14ac:dyDescent="0.35">
      <c r="A27" s="410" t="s">
        <v>82</v>
      </c>
      <c r="B27" s="410" t="s">
        <v>66</v>
      </c>
      <c r="C27" s="92" t="s">
        <v>14</v>
      </c>
      <c r="D27" s="40"/>
    </row>
    <row r="28" spans="1:4" x14ac:dyDescent="0.35">
      <c r="A28" s="410"/>
      <c r="B28" s="410"/>
      <c r="C28" s="92" t="s">
        <v>15</v>
      </c>
      <c r="D28" s="39"/>
    </row>
    <row r="29" spans="1:4" x14ac:dyDescent="0.35">
      <c r="A29" s="25"/>
      <c r="B29" s="25"/>
      <c r="C29" s="25">
        <v>0</v>
      </c>
      <c r="D29" s="29"/>
    </row>
    <row r="30" spans="1:4" x14ac:dyDescent="0.35">
      <c r="A30" s="25"/>
      <c r="B30" s="25"/>
      <c r="C30" s="25">
        <v>0</v>
      </c>
      <c r="D30" s="29"/>
    </row>
    <row r="31" spans="1:4" x14ac:dyDescent="0.35">
      <c r="A31" s="25"/>
      <c r="B31" s="25"/>
      <c r="C31" s="25">
        <v>0</v>
      </c>
      <c r="D31" s="29"/>
    </row>
    <row r="32" spans="1:4" x14ac:dyDescent="0.35">
      <c r="A32" s="25"/>
      <c r="B32" s="34"/>
      <c r="C32" s="25">
        <v>0</v>
      </c>
      <c r="D32" s="29"/>
    </row>
    <row r="33" spans="1:4" x14ac:dyDescent="0.35">
      <c r="A33" s="25"/>
      <c r="B33" s="34"/>
      <c r="C33" s="25">
        <v>0</v>
      </c>
      <c r="D33" s="29"/>
    </row>
    <row r="34" spans="1:4" x14ac:dyDescent="0.35">
      <c r="A34" s="25"/>
      <c r="B34" s="34"/>
      <c r="C34" s="25">
        <v>0</v>
      </c>
      <c r="D34" s="29"/>
    </row>
    <row r="35" spans="1:4" x14ac:dyDescent="0.35">
      <c r="A35" s="25"/>
      <c r="B35" s="34"/>
      <c r="C35" s="25">
        <v>0</v>
      </c>
      <c r="D35" s="29"/>
    </row>
    <row r="36" spans="1:4" x14ac:dyDescent="0.35">
      <c r="A36" s="32"/>
      <c r="B36" s="32"/>
      <c r="C36" s="25">
        <v>0</v>
      </c>
      <c r="D36" s="33"/>
    </row>
    <row r="37" spans="1:4" ht="15" thickBot="1" x14ac:dyDescent="0.4">
      <c r="A37" s="24"/>
      <c r="B37" s="24"/>
      <c r="C37" s="264">
        <f>SUM(C29:C36)</f>
        <v>0</v>
      </c>
      <c r="D37" s="47" t="s">
        <v>0</v>
      </c>
    </row>
    <row r="38" spans="1:4" ht="15" thickTop="1" x14ac:dyDescent="0.35">
      <c r="A38" s="24"/>
      <c r="B38" s="24"/>
      <c r="C38" s="397" t="s">
        <v>18</v>
      </c>
      <c r="D38" s="397"/>
    </row>
    <row r="39" spans="1:4" x14ac:dyDescent="0.35">
      <c r="A39" s="24"/>
      <c r="B39" s="24"/>
      <c r="C39" s="397"/>
      <c r="D39" s="397"/>
    </row>
    <row r="43" spans="1:4" x14ac:dyDescent="0.35">
      <c r="A43" s="54" t="s">
        <v>8</v>
      </c>
    </row>
    <row r="44" spans="1:4" x14ac:dyDescent="0.35">
      <c r="A44" s="410" t="s">
        <v>82</v>
      </c>
      <c r="B44" s="410" t="s">
        <v>66</v>
      </c>
      <c r="C44" s="92" t="s">
        <v>14</v>
      </c>
      <c r="D44" s="40"/>
    </row>
    <row r="45" spans="1:4" x14ac:dyDescent="0.35">
      <c r="A45" s="410"/>
      <c r="B45" s="410"/>
      <c r="C45" s="92" t="s">
        <v>15</v>
      </c>
      <c r="D45" s="39"/>
    </row>
    <row r="46" spans="1:4" x14ac:dyDescent="0.35">
      <c r="A46" s="25"/>
      <c r="B46" s="25"/>
      <c r="C46" s="25">
        <v>0</v>
      </c>
      <c r="D46" s="29"/>
    </row>
    <row r="47" spans="1:4" x14ac:dyDescent="0.35">
      <c r="A47" s="25"/>
      <c r="B47" s="25"/>
      <c r="C47" s="25">
        <v>0</v>
      </c>
      <c r="D47" s="29"/>
    </row>
    <row r="48" spans="1:4" x14ac:dyDescent="0.35">
      <c r="A48" s="25"/>
      <c r="B48" s="25"/>
      <c r="C48" s="25">
        <v>0</v>
      </c>
      <c r="D48" s="29"/>
    </row>
    <row r="49" spans="1:4" x14ac:dyDescent="0.35">
      <c r="A49" s="25"/>
      <c r="B49" s="34"/>
      <c r="C49" s="25">
        <v>0</v>
      </c>
      <c r="D49" s="29"/>
    </row>
    <row r="50" spans="1:4" x14ac:dyDescent="0.35">
      <c r="A50" s="25"/>
      <c r="B50" s="34"/>
      <c r="C50" s="25">
        <v>0</v>
      </c>
      <c r="D50" s="29"/>
    </row>
    <row r="51" spans="1:4" x14ac:dyDescent="0.35">
      <c r="A51" s="25"/>
      <c r="B51" s="34"/>
      <c r="C51" s="25">
        <v>0</v>
      </c>
      <c r="D51" s="29"/>
    </row>
    <row r="52" spans="1:4" x14ac:dyDescent="0.35">
      <c r="A52" s="25"/>
      <c r="B52" s="34"/>
      <c r="C52" s="25">
        <v>0</v>
      </c>
      <c r="D52" s="29"/>
    </row>
    <row r="53" spans="1:4" x14ac:dyDescent="0.35">
      <c r="A53" s="32"/>
      <c r="B53" s="32"/>
      <c r="C53" s="25">
        <v>0</v>
      </c>
      <c r="D53" s="33"/>
    </row>
    <row r="54" spans="1:4" ht="15" thickBot="1" x14ac:dyDescent="0.4">
      <c r="A54" s="24"/>
      <c r="B54" s="24"/>
      <c r="C54" s="264">
        <f>SUM(C46:C53)</f>
        <v>0</v>
      </c>
      <c r="D54" s="47" t="s">
        <v>0</v>
      </c>
    </row>
    <row r="55" spans="1:4" ht="15" thickTop="1" x14ac:dyDescent="0.35">
      <c r="A55" s="24"/>
      <c r="B55" s="24"/>
      <c r="C55" s="397" t="s">
        <v>18</v>
      </c>
      <c r="D55" s="397"/>
    </row>
    <row r="56" spans="1:4" x14ac:dyDescent="0.35">
      <c r="A56" s="24"/>
      <c r="B56" s="24"/>
      <c r="C56" s="397"/>
      <c r="D56" s="397"/>
    </row>
    <row r="60" spans="1:4" x14ac:dyDescent="0.35">
      <c r="A60" s="54" t="s">
        <v>9</v>
      </c>
    </row>
    <row r="61" spans="1:4" x14ac:dyDescent="0.35">
      <c r="A61" s="410" t="s">
        <v>82</v>
      </c>
      <c r="B61" s="410" t="s">
        <v>66</v>
      </c>
      <c r="C61" s="92" t="s">
        <v>14</v>
      </c>
      <c r="D61" s="40"/>
    </row>
    <row r="62" spans="1:4" x14ac:dyDescent="0.35">
      <c r="A62" s="410"/>
      <c r="B62" s="410"/>
      <c r="C62" s="92" t="s">
        <v>15</v>
      </c>
      <c r="D62" s="39"/>
    </row>
    <row r="63" spans="1:4" x14ac:dyDescent="0.35">
      <c r="A63" s="25"/>
      <c r="B63" s="25"/>
      <c r="C63" s="25">
        <v>0</v>
      </c>
      <c r="D63" s="29"/>
    </row>
    <row r="64" spans="1:4" x14ac:dyDescent="0.35">
      <c r="A64" s="25"/>
      <c r="B64" s="25"/>
      <c r="C64" s="25">
        <v>0</v>
      </c>
      <c r="D64" s="29"/>
    </row>
    <row r="65" spans="1:4" x14ac:dyDescent="0.35">
      <c r="A65" s="25"/>
      <c r="B65" s="25"/>
      <c r="C65" s="25">
        <v>0</v>
      </c>
      <c r="D65" s="29"/>
    </row>
    <row r="66" spans="1:4" x14ac:dyDescent="0.35">
      <c r="A66" s="25"/>
      <c r="B66" s="34"/>
      <c r="C66" s="25">
        <v>0</v>
      </c>
      <c r="D66" s="29"/>
    </row>
    <row r="67" spans="1:4" x14ac:dyDescent="0.35">
      <c r="A67" s="25"/>
      <c r="B67" s="34"/>
      <c r="C67" s="25">
        <v>0</v>
      </c>
      <c r="D67" s="29"/>
    </row>
    <row r="68" spans="1:4" x14ac:dyDescent="0.35">
      <c r="A68" s="25"/>
      <c r="B68" s="34"/>
      <c r="C68" s="25">
        <v>0</v>
      </c>
      <c r="D68" s="29"/>
    </row>
    <row r="69" spans="1:4" x14ac:dyDescent="0.35">
      <c r="A69" s="25"/>
      <c r="B69" s="34"/>
      <c r="C69" s="25">
        <v>0</v>
      </c>
      <c r="D69" s="29"/>
    </row>
    <row r="70" spans="1:4" x14ac:dyDescent="0.35">
      <c r="A70" s="32"/>
      <c r="B70" s="32"/>
      <c r="C70" s="25">
        <v>0</v>
      </c>
      <c r="D70" s="33"/>
    </row>
    <row r="71" spans="1:4" ht="15" thickBot="1" x14ac:dyDescent="0.4">
      <c r="A71" s="24"/>
      <c r="B71" s="24"/>
      <c r="C71" s="264">
        <f>SUM(C63:C70)</f>
        <v>0</v>
      </c>
      <c r="D71" s="47" t="s">
        <v>0</v>
      </c>
    </row>
    <row r="72" spans="1:4" ht="15" thickTop="1" x14ac:dyDescent="0.35">
      <c r="A72" s="24"/>
      <c r="B72" s="24"/>
      <c r="C72" s="397" t="s">
        <v>18</v>
      </c>
      <c r="D72" s="397"/>
    </row>
    <row r="73" spans="1:4" x14ac:dyDescent="0.35">
      <c r="A73" s="24"/>
      <c r="B73" s="24"/>
      <c r="C73" s="397"/>
      <c r="D73" s="397"/>
    </row>
  </sheetData>
  <mergeCells count="13">
    <mergeCell ref="C72:D73"/>
    <mergeCell ref="C38:D39"/>
    <mergeCell ref="A44:A45"/>
    <mergeCell ref="B44:B45"/>
    <mergeCell ref="C55:D56"/>
    <mergeCell ref="A61:A62"/>
    <mergeCell ref="B61:B62"/>
    <mergeCell ref="A3:A5"/>
    <mergeCell ref="A10:A11"/>
    <mergeCell ref="B10:B11"/>
    <mergeCell ref="C21:D22"/>
    <mergeCell ref="A27:A28"/>
    <mergeCell ref="B27:B28"/>
  </mergeCells>
  <pageMargins left="0.70866141732283472" right="0.70866141732283472" top="0.78740157480314965" bottom="0.78740157480314965" header="0.31496062992125984" footer="0.31496062992125984"/>
  <pageSetup paperSize="9" scale="67" orientation="landscape" r:id="rId1"/>
  <headerFooter>
    <oddFooter>&amp;A</oddFooter>
  </headerFooter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zoomScaleNormal="100" workbookViewId="0">
      <selection activeCell="A2" sqref="A2"/>
    </sheetView>
  </sheetViews>
  <sheetFormatPr baseColWidth="10" defaultRowHeight="14.5" x14ac:dyDescent="0.35"/>
  <cols>
    <col min="1" max="1" width="33.54296875" customWidth="1"/>
    <col min="2" max="2" width="55.453125" customWidth="1"/>
    <col min="3" max="3" width="44.81640625" customWidth="1"/>
  </cols>
  <sheetData>
    <row r="1" spans="1:3" ht="18.5" x14ac:dyDescent="0.45">
      <c r="A1" s="269" t="s">
        <v>148</v>
      </c>
    </row>
    <row r="2" spans="1:3" s="19" customFormat="1" x14ac:dyDescent="0.35"/>
    <row r="3" spans="1:3" s="19" customFormat="1" x14ac:dyDescent="0.35">
      <c r="A3" s="348" t="s">
        <v>205</v>
      </c>
      <c r="B3" s="348"/>
      <c r="C3" s="348"/>
    </row>
    <row r="4" spans="1:3" s="19" customFormat="1" x14ac:dyDescent="0.35">
      <c r="A4" s="45"/>
      <c r="B4" s="45"/>
      <c r="C4" s="45"/>
    </row>
    <row r="5" spans="1:3" s="19" customFormat="1" x14ac:dyDescent="0.35">
      <c r="A5" s="45"/>
      <c r="B5" s="45"/>
      <c r="C5" s="45"/>
    </row>
    <row r="6" spans="1:3" s="19" customFormat="1" x14ac:dyDescent="0.35">
      <c r="A6" s="270" t="s">
        <v>152</v>
      </c>
      <c r="B6" s="270" t="s">
        <v>97</v>
      </c>
      <c r="C6" s="45"/>
    </row>
    <row r="7" spans="1:3" s="19" customFormat="1" ht="27" customHeight="1" x14ac:dyDescent="0.35">
      <c r="A7" s="276" t="s">
        <v>149</v>
      </c>
      <c r="B7" s="350" t="s">
        <v>206</v>
      </c>
      <c r="C7" s="350"/>
    </row>
    <row r="8" spans="1:3" s="19" customFormat="1" ht="27" customHeight="1" x14ac:dyDescent="0.35">
      <c r="A8" s="350" t="s">
        <v>153</v>
      </c>
      <c r="B8" s="351" t="s">
        <v>155</v>
      </c>
      <c r="C8" s="351"/>
    </row>
    <row r="9" spans="1:3" s="19" customFormat="1" ht="14.5" customHeight="1" x14ac:dyDescent="0.35">
      <c r="A9" s="350"/>
      <c r="B9" s="349" t="s">
        <v>207</v>
      </c>
      <c r="C9" s="349"/>
    </row>
    <row r="10" spans="1:3" s="19" customFormat="1" x14ac:dyDescent="0.35">
      <c r="A10" s="350"/>
      <c r="B10" s="352" t="s">
        <v>154</v>
      </c>
      <c r="C10" s="352"/>
    </row>
    <row r="11" spans="1:3" s="19" customFormat="1" x14ac:dyDescent="0.35">
      <c r="A11" s="45"/>
      <c r="B11" s="45"/>
      <c r="C11" s="270"/>
    </row>
    <row r="12" spans="1:3" x14ac:dyDescent="0.35">
      <c r="A12" s="270" t="s">
        <v>149</v>
      </c>
      <c r="B12" s="270" t="s">
        <v>97</v>
      </c>
      <c r="C12" s="45"/>
    </row>
    <row r="13" spans="1:3" s="11" customFormat="1" x14ac:dyDescent="0.35">
      <c r="A13" s="277" t="s">
        <v>156</v>
      </c>
      <c r="B13" s="358" t="s">
        <v>157</v>
      </c>
      <c r="C13" s="358"/>
    </row>
    <row r="14" spans="1:3" s="11" customFormat="1" x14ac:dyDescent="0.35">
      <c r="A14" s="278" t="s">
        <v>158</v>
      </c>
      <c r="B14" s="359" t="s">
        <v>159</v>
      </c>
      <c r="C14" s="359"/>
    </row>
    <row r="15" spans="1:3" x14ac:dyDescent="0.35">
      <c r="A15" s="279" t="s">
        <v>161</v>
      </c>
      <c r="B15" s="361" t="s">
        <v>160</v>
      </c>
      <c r="C15" s="361"/>
    </row>
    <row r="16" spans="1:3" s="19" customFormat="1" x14ac:dyDescent="0.35">
      <c r="A16" s="278" t="s">
        <v>163</v>
      </c>
      <c r="B16" s="359" t="s">
        <v>162</v>
      </c>
      <c r="C16" s="359"/>
    </row>
    <row r="17" spans="1:3" ht="27" customHeight="1" x14ac:dyDescent="0.35">
      <c r="A17" s="279" t="s">
        <v>165</v>
      </c>
      <c r="B17" s="360" t="s">
        <v>164</v>
      </c>
      <c r="C17" s="360"/>
    </row>
    <row r="18" spans="1:3" ht="27" customHeight="1" x14ac:dyDescent="0.35">
      <c r="A18" s="279" t="s">
        <v>167</v>
      </c>
      <c r="B18" s="361" t="s">
        <v>166</v>
      </c>
      <c r="C18" s="361"/>
    </row>
    <row r="19" spans="1:3" x14ac:dyDescent="0.35">
      <c r="A19" s="278" t="s">
        <v>169</v>
      </c>
      <c r="B19" s="359" t="s">
        <v>168</v>
      </c>
      <c r="C19" s="359"/>
    </row>
    <row r="20" spans="1:3" x14ac:dyDescent="0.35">
      <c r="A20" s="280" t="s">
        <v>150</v>
      </c>
      <c r="B20" s="358" t="s">
        <v>170</v>
      </c>
      <c r="C20" s="358"/>
    </row>
    <row r="21" spans="1:3" x14ac:dyDescent="0.35">
      <c r="A21" s="300" t="s">
        <v>151</v>
      </c>
      <c r="B21" s="414" t="s">
        <v>171</v>
      </c>
      <c r="C21" s="414"/>
    </row>
    <row r="22" spans="1:3" ht="3.65" customHeight="1" x14ac:dyDescent="0.35">
      <c r="A22" s="45"/>
      <c r="B22" s="275"/>
      <c r="C22" s="275"/>
    </row>
    <row r="23" spans="1:3" x14ac:dyDescent="0.35">
      <c r="A23" s="353" t="s">
        <v>161</v>
      </c>
      <c r="B23" s="362" t="s">
        <v>172</v>
      </c>
      <c r="C23" s="362"/>
    </row>
    <row r="24" spans="1:3" x14ac:dyDescent="0.35">
      <c r="A24" s="353"/>
      <c r="B24" s="415" t="s">
        <v>173</v>
      </c>
      <c r="C24" s="415"/>
    </row>
    <row r="25" spans="1:3" x14ac:dyDescent="0.35">
      <c r="A25" s="353"/>
      <c r="B25" s="349" t="s">
        <v>121</v>
      </c>
      <c r="C25" s="349"/>
    </row>
    <row r="26" spans="1:3" s="19" customFormat="1" x14ac:dyDescent="0.35">
      <c r="A26" s="353"/>
      <c r="B26" s="349" t="s">
        <v>123</v>
      </c>
      <c r="C26" s="349"/>
    </row>
    <row r="27" spans="1:3" s="19" customFormat="1" x14ac:dyDescent="0.35">
      <c r="A27" s="353"/>
      <c r="B27" s="349" t="s">
        <v>124</v>
      </c>
      <c r="C27" s="349"/>
    </row>
    <row r="28" spans="1:3" s="19" customFormat="1" ht="5.5" customHeight="1" x14ac:dyDescent="0.35">
      <c r="A28" s="353"/>
      <c r="B28" s="354"/>
      <c r="C28" s="355"/>
    </row>
    <row r="29" spans="1:3" s="19" customFormat="1" x14ac:dyDescent="0.35">
      <c r="A29" s="353"/>
      <c r="B29" s="357" t="s">
        <v>176</v>
      </c>
      <c r="C29" s="357"/>
    </row>
    <row r="30" spans="1:3" x14ac:dyDescent="0.35">
      <c r="A30" s="353"/>
      <c r="B30" s="285"/>
      <c r="C30" s="286" t="s">
        <v>1</v>
      </c>
    </row>
    <row r="31" spans="1:3" s="19" customFormat="1" x14ac:dyDescent="0.35">
      <c r="A31" s="353"/>
      <c r="B31" s="281" t="s">
        <v>77</v>
      </c>
      <c r="C31" s="282" t="s">
        <v>174</v>
      </c>
    </row>
    <row r="32" spans="1:3" x14ac:dyDescent="0.35">
      <c r="A32" s="353"/>
      <c r="B32" s="281" t="s">
        <v>78</v>
      </c>
      <c r="C32" s="282" t="s">
        <v>175</v>
      </c>
    </row>
    <row r="33" spans="1:3" ht="3.65" customHeight="1" x14ac:dyDescent="0.35">
      <c r="A33" s="353"/>
      <c r="B33" s="283"/>
      <c r="C33" s="282"/>
    </row>
    <row r="34" spans="1:3" x14ac:dyDescent="0.35">
      <c r="A34" s="353"/>
      <c r="B34" s="281" t="s">
        <v>77</v>
      </c>
      <c r="C34" s="284" t="s">
        <v>177</v>
      </c>
    </row>
    <row r="35" spans="1:3" x14ac:dyDescent="0.35">
      <c r="A35" s="353"/>
      <c r="B35" s="417" t="s">
        <v>78</v>
      </c>
      <c r="C35" s="416" t="s">
        <v>178</v>
      </c>
    </row>
    <row r="36" spans="1:3" x14ac:dyDescent="0.35">
      <c r="A36" s="273"/>
      <c r="B36" s="45"/>
      <c r="C36" s="45"/>
    </row>
    <row r="37" spans="1:3" x14ac:dyDescent="0.35">
      <c r="A37" s="272" t="s">
        <v>130</v>
      </c>
      <c r="B37" s="272" t="s">
        <v>97</v>
      </c>
      <c r="C37" s="273"/>
    </row>
    <row r="38" spans="1:3" s="19" customFormat="1" x14ac:dyDescent="0.35">
      <c r="A38" s="287" t="s">
        <v>126</v>
      </c>
      <c r="B38" s="356" t="s">
        <v>128</v>
      </c>
      <c r="C38" s="356"/>
    </row>
    <row r="39" spans="1:3" ht="24.65" customHeight="1" x14ac:dyDescent="0.35">
      <c r="A39" s="296" t="s">
        <v>125</v>
      </c>
      <c r="B39" s="356" t="s">
        <v>184</v>
      </c>
      <c r="C39" s="356"/>
    </row>
    <row r="40" spans="1:3" x14ac:dyDescent="0.35">
      <c r="A40" s="287" t="s">
        <v>127</v>
      </c>
      <c r="B40" s="356" t="s">
        <v>142</v>
      </c>
      <c r="C40" s="356"/>
    </row>
    <row r="41" spans="1:3" x14ac:dyDescent="0.35">
      <c r="A41" s="287" t="s">
        <v>188</v>
      </c>
      <c r="B41" s="356" t="s">
        <v>129</v>
      </c>
      <c r="C41" s="356"/>
    </row>
    <row r="42" spans="1:3" x14ac:dyDescent="0.35">
      <c r="A42" s="287" t="s">
        <v>189</v>
      </c>
      <c r="B42" s="356" t="s">
        <v>131</v>
      </c>
      <c r="C42" s="356"/>
    </row>
    <row r="43" spans="1:3" ht="27" customHeight="1" x14ac:dyDescent="0.35">
      <c r="A43" s="287" t="s">
        <v>190</v>
      </c>
      <c r="B43" s="356" t="s">
        <v>132</v>
      </c>
      <c r="C43" s="356"/>
    </row>
    <row r="44" spans="1:3" x14ac:dyDescent="0.35">
      <c r="A44" s="273"/>
      <c r="B44" s="273"/>
      <c r="C44" s="273"/>
    </row>
    <row r="45" spans="1:3" x14ac:dyDescent="0.35">
      <c r="A45" s="272" t="s">
        <v>143</v>
      </c>
      <c r="B45" s="272" t="s">
        <v>97</v>
      </c>
      <c r="C45" s="273"/>
    </row>
    <row r="46" spans="1:3" x14ac:dyDescent="0.35">
      <c r="A46" s="287" t="s">
        <v>126</v>
      </c>
      <c r="B46" s="356" t="s">
        <v>128</v>
      </c>
      <c r="C46" s="356"/>
    </row>
    <row r="47" spans="1:3" ht="24.65" customHeight="1" x14ac:dyDescent="0.35">
      <c r="A47" s="287" t="s">
        <v>125</v>
      </c>
      <c r="B47" s="356" t="s">
        <v>184</v>
      </c>
      <c r="C47" s="356"/>
    </row>
    <row r="48" spans="1:3" s="19" customFormat="1" x14ac:dyDescent="0.35">
      <c r="A48" s="287" t="s">
        <v>127</v>
      </c>
      <c r="B48" s="356" t="s">
        <v>142</v>
      </c>
      <c r="C48" s="356"/>
    </row>
    <row r="49" spans="1:3" x14ac:dyDescent="0.35">
      <c r="A49" s="287" t="s">
        <v>146</v>
      </c>
      <c r="B49" s="356" t="s">
        <v>133</v>
      </c>
      <c r="C49" s="356"/>
    </row>
    <row r="50" spans="1:3" x14ac:dyDescent="0.35">
      <c r="A50" s="273"/>
      <c r="B50" s="273"/>
      <c r="C50" s="273"/>
    </row>
    <row r="51" spans="1:3" x14ac:dyDescent="0.35">
      <c r="A51" s="272" t="s">
        <v>134</v>
      </c>
      <c r="B51" s="272" t="s">
        <v>97</v>
      </c>
      <c r="C51" s="273"/>
    </row>
    <row r="52" spans="1:3" x14ac:dyDescent="0.35">
      <c r="A52" s="287" t="s">
        <v>126</v>
      </c>
      <c r="B52" s="356" t="s">
        <v>128</v>
      </c>
      <c r="C52" s="356"/>
    </row>
    <row r="53" spans="1:3" ht="24.65" customHeight="1" x14ac:dyDescent="0.35">
      <c r="A53" s="287" t="s">
        <v>135</v>
      </c>
      <c r="B53" s="356" t="s">
        <v>187</v>
      </c>
      <c r="C53" s="356"/>
    </row>
    <row r="54" spans="1:3" x14ac:dyDescent="0.35">
      <c r="A54" s="287" t="s">
        <v>136</v>
      </c>
      <c r="B54" s="356" t="s">
        <v>142</v>
      </c>
      <c r="C54" s="356"/>
    </row>
    <row r="55" spans="1:3" s="19" customFormat="1" x14ac:dyDescent="0.35">
      <c r="A55" s="278" t="s">
        <v>191</v>
      </c>
      <c r="B55" s="356" t="s">
        <v>133</v>
      </c>
      <c r="C55" s="356"/>
    </row>
    <row r="56" spans="1:3" x14ac:dyDescent="0.35">
      <c r="A56" s="287" t="s">
        <v>220</v>
      </c>
      <c r="B56" s="359" t="s">
        <v>140</v>
      </c>
      <c r="C56" s="359"/>
    </row>
    <row r="57" spans="1:3" x14ac:dyDescent="0.35">
      <c r="A57" s="273"/>
      <c r="B57" s="273"/>
      <c r="C57" s="273"/>
    </row>
    <row r="58" spans="1:3" x14ac:dyDescent="0.35">
      <c r="A58" s="272" t="s">
        <v>137</v>
      </c>
      <c r="B58" s="272" t="s">
        <v>97</v>
      </c>
      <c r="C58" s="273"/>
    </row>
    <row r="59" spans="1:3" x14ac:dyDescent="0.35">
      <c r="A59" s="287" t="s">
        <v>126</v>
      </c>
      <c r="B59" s="356" t="s">
        <v>128</v>
      </c>
      <c r="C59" s="356"/>
    </row>
    <row r="60" spans="1:3" ht="24.65" customHeight="1" x14ac:dyDescent="0.35">
      <c r="A60" s="278" t="s">
        <v>138</v>
      </c>
      <c r="B60" s="356" t="s">
        <v>186</v>
      </c>
      <c r="C60" s="356"/>
    </row>
    <row r="61" spans="1:3" x14ac:dyDescent="0.35">
      <c r="A61" s="278" t="s">
        <v>139</v>
      </c>
      <c r="B61" s="359" t="s">
        <v>142</v>
      </c>
      <c r="C61" s="359"/>
    </row>
    <row r="62" spans="1:3" s="19" customFormat="1" x14ac:dyDescent="0.35">
      <c r="A62" s="278" t="s">
        <v>192</v>
      </c>
      <c r="B62" s="356" t="s">
        <v>133</v>
      </c>
      <c r="C62" s="356"/>
    </row>
    <row r="63" spans="1:3" x14ac:dyDescent="0.35">
      <c r="A63" s="278" t="s">
        <v>193</v>
      </c>
      <c r="B63" s="359" t="s">
        <v>140</v>
      </c>
      <c r="C63" s="359"/>
    </row>
    <row r="64" spans="1:3" x14ac:dyDescent="0.35">
      <c r="A64" s="273"/>
      <c r="B64" s="273"/>
      <c r="C64" s="273"/>
    </row>
    <row r="65" spans="1:3" s="19" customFormat="1" x14ac:dyDescent="0.35">
      <c r="A65" s="272" t="s">
        <v>141</v>
      </c>
      <c r="B65" s="272" t="s">
        <v>97</v>
      </c>
      <c r="C65" s="273"/>
    </row>
    <row r="66" spans="1:3" s="7" customFormat="1" x14ac:dyDescent="0.35">
      <c r="A66" s="278" t="s">
        <v>126</v>
      </c>
      <c r="B66" s="359" t="s">
        <v>128</v>
      </c>
      <c r="C66" s="359"/>
    </row>
    <row r="67" spans="1:3" s="19" customFormat="1" ht="24.65" customHeight="1" x14ac:dyDescent="0.35">
      <c r="A67" s="278" t="s">
        <v>135</v>
      </c>
      <c r="B67" s="356" t="s">
        <v>185</v>
      </c>
      <c r="C67" s="356"/>
    </row>
    <row r="68" spans="1:3" s="19" customFormat="1" x14ac:dyDescent="0.35">
      <c r="A68" s="278" t="s">
        <v>136</v>
      </c>
      <c r="B68" s="359" t="s">
        <v>142</v>
      </c>
      <c r="C68" s="359"/>
    </row>
    <row r="69" spans="1:3" s="19" customFormat="1" x14ac:dyDescent="0.35">
      <c r="A69" s="278" t="s">
        <v>191</v>
      </c>
      <c r="B69" s="356" t="s">
        <v>133</v>
      </c>
      <c r="C69" s="356"/>
    </row>
    <row r="70" spans="1:3" s="19" customFormat="1" x14ac:dyDescent="0.35">
      <c r="A70" s="278" t="s">
        <v>194</v>
      </c>
      <c r="B70" s="359" t="s">
        <v>140</v>
      </c>
      <c r="C70" s="359"/>
    </row>
    <row r="71" spans="1:3" x14ac:dyDescent="0.35">
      <c r="A71" s="273"/>
      <c r="B71" s="273"/>
      <c r="C71" s="273"/>
    </row>
    <row r="72" spans="1:3" x14ac:dyDescent="0.35">
      <c r="A72" s="272" t="s">
        <v>144</v>
      </c>
      <c r="B72" s="272" t="s">
        <v>97</v>
      </c>
      <c r="C72" s="273"/>
    </row>
    <row r="73" spans="1:3" s="7" customFormat="1" x14ac:dyDescent="0.35">
      <c r="A73" s="278" t="s">
        <v>126</v>
      </c>
      <c r="B73" s="359" t="s">
        <v>128</v>
      </c>
      <c r="C73" s="359"/>
    </row>
    <row r="74" spans="1:3" s="7" customFormat="1" ht="24.65" customHeight="1" x14ac:dyDescent="0.35">
      <c r="A74" s="279" t="s">
        <v>125</v>
      </c>
      <c r="B74" s="361" t="s">
        <v>184</v>
      </c>
      <c r="C74" s="361"/>
    </row>
    <row r="75" spans="1:3" s="7" customFormat="1" x14ac:dyDescent="0.35">
      <c r="A75" s="278" t="s">
        <v>127</v>
      </c>
      <c r="B75" s="359" t="s">
        <v>142</v>
      </c>
      <c r="C75" s="359"/>
    </row>
    <row r="76" spans="1:3" s="7" customFormat="1" x14ac:dyDescent="0.35">
      <c r="A76" s="278" t="s">
        <v>146</v>
      </c>
      <c r="B76" s="359" t="s">
        <v>145</v>
      </c>
      <c r="C76" s="359"/>
    </row>
    <row r="77" spans="1:3" s="7" customFormat="1" x14ac:dyDescent="0.35">
      <c r="A77" s="274"/>
      <c r="B77" s="274"/>
      <c r="C77" s="274"/>
    </row>
    <row r="78" spans="1:3" s="7" customFormat="1" x14ac:dyDescent="0.35">
      <c r="A78" s="274"/>
      <c r="B78" s="274"/>
      <c r="C78" s="274"/>
    </row>
    <row r="79" spans="1:3" x14ac:dyDescent="0.35">
      <c r="A79" s="45"/>
      <c r="B79" s="45"/>
      <c r="C79" s="45"/>
    </row>
    <row r="80" spans="1:3" x14ac:dyDescent="0.35">
      <c r="A80" s="271"/>
      <c r="B80" s="45"/>
      <c r="C80" s="45"/>
    </row>
  </sheetData>
  <mergeCells count="52">
    <mergeCell ref="B68:C68"/>
    <mergeCell ref="B67:C67"/>
    <mergeCell ref="B66:C66"/>
    <mergeCell ref="B59:C59"/>
    <mergeCell ref="B60:C60"/>
    <mergeCell ref="B61:C61"/>
    <mergeCell ref="B62:C62"/>
    <mergeCell ref="B63:C63"/>
    <mergeCell ref="B75:C75"/>
    <mergeCell ref="B76:C76"/>
    <mergeCell ref="B73:C73"/>
    <mergeCell ref="B70:C70"/>
    <mergeCell ref="B69:C69"/>
    <mergeCell ref="B74:C74"/>
    <mergeCell ref="B56:C56"/>
    <mergeCell ref="B46:C46"/>
    <mergeCell ref="B47:C47"/>
    <mergeCell ref="B48:C48"/>
    <mergeCell ref="B49:C49"/>
    <mergeCell ref="B52:C52"/>
    <mergeCell ref="B53:C53"/>
    <mergeCell ref="B54:C54"/>
    <mergeCell ref="B39:C39"/>
    <mergeCell ref="B40:C40"/>
    <mergeCell ref="B41:C41"/>
    <mergeCell ref="B42:C42"/>
    <mergeCell ref="B55:C55"/>
    <mergeCell ref="B43:C43"/>
    <mergeCell ref="B29:C29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38:C38"/>
    <mergeCell ref="A3:C3"/>
    <mergeCell ref="B27:C27"/>
    <mergeCell ref="B7:C7"/>
    <mergeCell ref="B8:C8"/>
    <mergeCell ref="B9:C9"/>
    <mergeCell ref="B10:C10"/>
    <mergeCell ref="A8:A10"/>
    <mergeCell ref="A23:A35"/>
    <mergeCell ref="B28:C28"/>
  </mergeCells>
  <pageMargins left="0.70866141732283472" right="0.70866141732283472" top="0.78740157480314965" bottom="0.78740157480314965" header="0.31496062992125984" footer="0.31496062992125984"/>
  <pageSetup paperSize="9" scale="54" orientation="portrait" r:id="rId1"/>
  <colBreaks count="1" manualBreakCount="1">
    <brk id="3" max="9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85"/>
  <sheetViews>
    <sheetView topLeftCell="A23" zoomScaleNormal="100" workbookViewId="0">
      <pane xSplit="1" topLeftCell="B1" activePane="topRight" state="frozen"/>
      <selection activeCell="A4" sqref="A4"/>
      <selection pane="topRight" activeCell="A2" sqref="A2"/>
    </sheetView>
  </sheetViews>
  <sheetFormatPr baseColWidth="10" defaultRowHeight="14.5" x14ac:dyDescent="0.35"/>
  <cols>
    <col min="1" max="1" width="45.453125" bestFit="1" customWidth="1"/>
    <col min="2" max="2" width="18.81640625" style="28" bestFit="1" customWidth="1"/>
    <col min="3" max="3" width="20.54296875" style="28" bestFit="1" customWidth="1"/>
    <col min="4" max="4" width="25.54296875" style="28" bestFit="1" customWidth="1"/>
    <col min="5" max="5" width="18.81640625" bestFit="1" customWidth="1"/>
    <col min="6" max="6" width="20.54296875" bestFit="1" customWidth="1"/>
    <col min="7" max="7" width="17.7265625" style="28" bestFit="1" customWidth="1"/>
    <col min="8" max="8" width="25" style="28" bestFit="1" customWidth="1"/>
    <col min="9" max="9" width="25.54296875" bestFit="1" customWidth="1"/>
    <col min="10" max="10" width="18.81640625" bestFit="1" customWidth="1"/>
    <col min="11" max="11" width="20.54296875" bestFit="1" customWidth="1"/>
    <col min="12" max="12" width="17" style="28" bestFit="1" customWidth="1"/>
    <col min="13" max="13" width="25" style="28" bestFit="1" customWidth="1"/>
    <col min="14" max="14" width="25.54296875" bestFit="1" customWidth="1"/>
    <col min="15" max="15" width="18.81640625" style="24" bestFit="1" customWidth="1"/>
    <col min="16" max="16" width="20.54296875" style="24" bestFit="1" customWidth="1"/>
    <col min="17" max="17" width="17.7265625" style="28" bestFit="1" customWidth="1"/>
    <col min="18" max="18" width="25" style="28" bestFit="1" customWidth="1"/>
    <col min="19" max="19" width="25.54296875" style="24" bestFit="1" customWidth="1"/>
    <col min="20" max="20" width="25.7265625" bestFit="1" customWidth="1"/>
    <col min="21" max="21" width="28.81640625" bestFit="1" customWidth="1"/>
    <col min="22" max="22" width="33.81640625" bestFit="1" customWidth="1"/>
    <col min="24" max="24" width="13.1796875" bestFit="1" customWidth="1"/>
  </cols>
  <sheetData>
    <row r="1" spans="1:23" ht="18.5" x14ac:dyDescent="0.45">
      <c r="A1" s="229" t="s">
        <v>197</v>
      </c>
      <c r="B1" s="51"/>
      <c r="C1" s="51"/>
      <c r="D1" s="51"/>
      <c r="E1" s="50"/>
      <c r="F1" s="50"/>
      <c r="G1" s="51"/>
      <c r="H1" s="51"/>
      <c r="I1" s="50"/>
      <c r="J1" s="50"/>
      <c r="K1" s="50"/>
      <c r="L1" s="51"/>
      <c r="M1" s="51"/>
      <c r="N1" s="50"/>
      <c r="O1" s="51"/>
      <c r="P1" s="51"/>
      <c r="Q1" s="51"/>
      <c r="R1" s="51"/>
      <c r="S1" s="51"/>
      <c r="T1" s="50"/>
      <c r="U1" s="50"/>
      <c r="V1" s="50"/>
      <c r="W1" s="8"/>
    </row>
    <row r="2" spans="1:23" s="19" customFormat="1" x14ac:dyDescent="0.35">
      <c r="A2" s="93"/>
      <c r="B2" s="51"/>
      <c r="C2" s="51"/>
      <c r="D2" s="51"/>
      <c r="E2" s="50"/>
      <c r="F2" s="50"/>
      <c r="G2" s="51"/>
      <c r="H2" s="51"/>
      <c r="I2" s="50"/>
      <c r="J2" s="50"/>
      <c r="K2" s="50"/>
      <c r="L2" s="51"/>
      <c r="M2" s="51"/>
      <c r="N2" s="50"/>
      <c r="O2" s="51"/>
      <c r="P2" s="51"/>
      <c r="Q2" s="51"/>
      <c r="R2" s="51"/>
      <c r="S2" s="51"/>
      <c r="T2" s="50"/>
      <c r="U2" s="50"/>
      <c r="V2" s="50"/>
      <c r="W2" s="26"/>
    </row>
    <row r="3" spans="1:23" s="19" customFormat="1" x14ac:dyDescent="0.35">
      <c r="A3" s="93" t="s">
        <v>108</v>
      </c>
      <c r="B3" s="51"/>
      <c r="C3" s="51"/>
      <c r="D3" s="51"/>
      <c r="E3" s="50"/>
      <c r="F3" s="50"/>
      <c r="G3" s="51"/>
      <c r="H3" s="51"/>
      <c r="I3" s="50"/>
      <c r="J3" s="50"/>
      <c r="K3" s="50"/>
      <c r="L3" s="51"/>
      <c r="M3" s="51"/>
      <c r="N3" s="50"/>
      <c r="O3" s="51"/>
      <c r="P3" s="51"/>
      <c r="Q3" s="51"/>
      <c r="R3" s="51"/>
      <c r="S3" s="51"/>
      <c r="T3" s="50"/>
      <c r="U3" s="50"/>
      <c r="V3" s="50"/>
      <c r="W3" s="26"/>
    </row>
    <row r="4" spans="1:23" s="19" customFormat="1" x14ac:dyDescent="0.35">
      <c r="A4" s="93" t="s">
        <v>221</v>
      </c>
      <c r="B4" s="51"/>
      <c r="C4" s="51"/>
      <c r="D4" s="51"/>
      <c r="E4" s="50"/>
      <c r="F4" s="50"/>
      <c r="G4" s="51"/>
      <c r="H4" s="51"/>
      <c r="I4" s="50"/>
      <c r="J4" s="50"/>
      <c r="K4" s="50"/>
      <c r="L4" s="51"/>
      <c r="M4" s="51"/>
      <c r="N4" s="50"/>
      <c r="O4" s="51"/>
      <c r="P4" s="51"/>
      <c r="Q4" s="51"/>
      <c r="R4" s="51"/>
      <c r="S4" s="51"/>
      <c r="T4" s="50"/>
      <c r="U4" s="50"/>
      <c r="V4" s="50"/>
      <c r="W4" s="26"/>
    </row>
    <row r="5" spans="1:23" s="19" customFormat="1" x14ac:dyDescent="0.35">
      <c r="A5" s="93" t="s">
        <v>180</v>
      </c>
      <c r="B5" s="51"/>
      <c r="C5" s="51"/>
      <c r="D5" s="51"/>
      <c r="E5" s="50"/>
      <c r="F5" s="50"/>
      <c r="G5" s="51"/>
      <c r="H5" s="51"/>
      <c r="I5" s="50"/>
      <c r="J5" s="50"/>
      <c r="K5" s="50"/>
      <c r="L5" s="51"/>
      <c r="M5" s="51"/>
      <c r="N5" s="50"/>
      <c r="O5" s="51"/>
      <c r="P5" s="51"/>
      <c r="Q5" s="51"/>
      <c r="R5" s="51"/>
      <c r="S5" s="51"/>
      <c r="T5" s="50"/>
      <c r="U5" s="50"/>
      <c r="V5" s="50"/>
      <c r="W5" s="26"/>
    </row>
    <row r="6" spans="1:23" s="19" customFormat="1" x14ac:dyDescent="0.35">
      <c r="A6" s="93"/>
      <c r="B6" s="51"/>
      <c r="C6" s="51"/>
      <c r="D6" s="51"/>
      <c r="E6" s="50"/>
      <c r="F6" s="50"/>
      <c r="G6" s="51"/>
      <c r="H6" s="51"/>
      <c r="I6" s="50"/>
      <c r="J6" s="50"/>
      <c r="K6" s="50"/>
      <c r="L6" s="51"/>
      <c r="M6" s="51"/>
      <c r="N6" s="50"/>
      <c r="O6" s="51"/>
      <c r="P6" s="51"/>
      <c r="Q6" s="51"/>
      <c r="R6" s="51"/>
      <c r="S6" s="51"/>
      <c r="T6" s="50"/>
      <c r="U6" s="50"/>
      <c r="V6" s="50"/>
      <c r="W6" s="26"/>
    </row>
    <row r="7" spans="1:23" s="19" customFormat="1" ht="15" thickBot="1" x14ac:dyDescent="0.4">
      <c r="A7" s="93"/>
      <c r="B7" s="51"/>
      <c r="C7" s="51"/>
      <c r="D7" s="51"/>
      <c r="E7" s="50"/>
      <c r="F7" s="50"/>
      <c r="G7" s="51"/>
      <c r="H7" s="51"/>
      <c r="I7" s="50"/>
      <c r="J7" s="50"/>
      <c r="K7" s="50"/>
      <c r="L7" s="51"/>
      <c r="M7" s="51"/>
      <c r="N7" s="50"/>
      <c r="O7" s="51"/>
      <c r="P7" s="51"/>
      <c r="Q7" s="51"/>
      <c r="R7" s="51"/>
      <c r="S7" s="51"/>
      <c r="T7" s="50"/>
      <c r="U7" s="50"/>
      <c r="V7" s="50"/>
      <c r="W7" s="26"/>
    </row>
    <row r="8" spans="1:23" ht="15" thickTop="1" x14ac:dyDescent="0.35">
      <c r="A8" s="381" t="s">
        <v>122</v>
      </c>
      <c r="B8" s="369" t="s">
        <v>179</v>
      </c>
      <c r="C8" s="370"/>
      <c r="D8" s="371"/>
      <c r="E8" s="369" t="s">
        <v>7</v>
      </c>
      <c r="F8" s="370"/>
      <c r="G8" s="370"/>
      <c r="H8" s="370"/>
      <c r="I8" s="371"/>
      <c r="J8" s="369" t="s">
        <v>8</v>
      </c>
      <c r="K8" s="370"/>
      <c r="L8" s="370"/>
      <c r="M8" s="370"/>
      <c r="N8" s="371"/>
      <c r="O8" s="369" t="s">
        <v>9</v>
      </c>
      <c r="P8" s="370"/>
      <c r="Q8" s="370"/>
      <c r="R8" s="370"/>
      <c r="S8" s="371"/>
      <c r="T8" s="384" t="s">
        <v>94</v>
      </c>
      <c r="U8" s="385"/>
      <c r="V8" s="386"/>
      <c r="W8" s="8"/>
    </row>
    <row r="9" spans="1:23" ht="15" thickBot="1" x14ac:dyDescent="0.4">
      <c r="A9" s="382"/>
      <c r="B9" s="372"/>
      <c r="C9" s="373"/>
      <c r="D9" s="374"/>
      <c r="E9" s="372"/>
      <c r="F9" s="373"/>
      <c r="G9" s="373"/>
      <c r="H9" s="373"/>
      <c r="I9" s="374"/>
      <c r="J9" s="372"/>
      <c r="K9" s="373"/>
      <c r="L9" s="373"/>
      <c r="M9" s="373"/>
      <c r="N9" s="374"/>
      <c r="O9" s="372"/>
      <c r="P9" s="373"/>
      <c r="Q9" s="373"/>
      <c r="R9" s="373"/>
      <c r="S9" s="374"/>
      <c r="T9" s="387"/>
      <c r="U9" s="388"/>
      <c r="V9" s="389"/>
      <c r="W9" s="8"/>
    </row>
    <row r="10" spans="1:23" s="11" customFormat="1" x14ac:dyDescent="0.35">
      <c r="A10" s="382"/>
      <c r="B10" s="205" t="s">
        <v>92</v>
      </c>
      <c r="C10" s="182" t="s">
        <v>1</v>
      </c>
      <c r="D10" s="188" t="s">
        <v>2</v>
      </c>
      <c r="E10" s="205" t="s">
        <v>92</v>
      </c>
      <c r="F10" s="182" t="s">
        <v>1</v>
      </c>
      <c r="G10" s="183" t="s">
        <v>21</v>
      </c>
      <c r="H10" s="183" t="s">
        <v>22</v>
      </c>
      <c r="I10" s="188" t="s">
        <v>2</v>
      </c>
      <c r="J10" s="205" t="s">
        <v>92</v>
      </c>
      <c r="K10" s="182" t="s">
        <v>1</v>
      </c>
      <c r="L10" s="183" t="s">
        <v>21</v>
      </c>
      <c r="M10" s="183" t="s">
        <v>22</v>
      </c>
      <c r="N10" s="188" t="s">
        <v>2</v>
      </c>
      <c r="O10" s="205" t="s">
        <v>92</v>
      </c>
      <c r="P10" s="182" t="s">
        <v>1</v>
      </c>
      <c r="Q10" s="183" t="s">
        <v>21</v>
      </c>
      <c r="R10" s="183" t="s">
        <v>22</v>
      </c>
      <c r="S10" s="188" t="s">
        <v>2</v>
      </c>
      <c r="T10" s="237" t="s">
        <v>93</v>
      </c>
      <c r="U10" s="184" t="s">
        <v>95</v>
      </c>
      <c r="V10" s="189" t="s">
        <v>96</v>
      </c>
      <c r="W10" s="9"/>
    </row>
    <row r="11" spans="1:23" s="234" customFormat="1" ht="30" customHeight="1" thickBot="1" x14ac:dyDescent="0.4">
      <c r="A11" s="383"/>
      <c r="B11" s="230" t="s">
        <v>98</v>
      </c>
      <c r="C11" s="295" t="s">
        <v>182</v>
      </c>
      <c r="D11" s="231" t="s">
        <v>107</v>
      </c>
      <c r="E11" s="230" t="s">
        <v>98</v>
      </c>
      <c r="F11" s="295" t="s">
        <v>182</v>
      </c>
      <c r="G11" s="232" t="s">
        <v>109</v>
      </c>
      <c r="H11" s="232" t="s">
        <v>110</v>
      </c>
      <c r="I11" s="231" t="s">
        <v>111</v>
      </c>
      <c r="J11" s="230" t="s">
        <v>98</v>
      </c>
      <c r="K11" s="295" t="s">
        <v>182</v>
      </c>
      <c r="L11" s="232" t="s">
        <v>112</v>
      </c>
      <c r="M11" s="232" t="s">
        <v>113</v>
      </c>
      <c r="N11" s="231" t="s">
        <v>114</v>
      </c>
      <c r="O11" s="230" t="s">
        <v>98</v>
      </c>
      <c r="P11" s="295" t="s">
        <v>182</v>
      </c>
      <c r="Q11" s="232" t="s">
        <v>115</v>
      </c>
      <c r="R11" s="232" t="s">
        <v>116</v>
      </c>
      <c r="S11" s="231" t="s">
        <v>117</v>
      </c>
      <c r="T11" s="238" t="s">
        <v>118</v>
      </c>
      <c r="U11" s="235" t="s">
        <v>99</v>
      </c>
      <c r="V11" s="236" t="s">
        <v>119</v>
      </c>
      <c r="W11" s="233"/>
    </row>
    <row r="12" spans="1:23" ht="20.149999999999999" customHeight="1" thickBot="1" x14ac:dyDescent="0.4">
      <c r="A12" s="190" t="s">
        <v>77</v>
      </c>
      <c r="B12" s="206">
        <f>'0812 Beschäftigte E12-E15'!P33</f>
        <v>0</v>
      </c>
      <c r="C12" s="210">
        <v>0</v>
      </c>
      <c r="D12" s="208">
        <f>C12-B12</f>
        <v>0</v>
      </c>
      <c r="E12" s="206">
        <f>'0812 Beschäftigte E12-E15'!P56</f>
        <v>0</v>
      </c>
      <c r="F12" s="210">
        <v>0</v>
      </c>
      <c r="G12" s="210">
        <f>D12</f>
        <v>0</v>
      </c>
      <c r="H12" s="210">
        <f>F12+G12</f>
        <v>0</v>
      </c>
      <c r="I12" s="208">
        <f>H12-E12</f>
        <v>0</v>
      </c>
      <c r="J12" s="206">
        <f>'0812 Beschäftigte E12-E15'!P79</f>
        <v>0</v>
      </c>
      <c r="K12" s="210">
        <v>0</v>
      </c>
      <c r="L12" s="210">
        <f>I12</f>
        <v>0</v>
      </c>
      <c r="M12" s="210">
        <f>K12+L12</f>
        <v>0</v>
      </c>
      <c r="N12" s="208">
        <f>M12-J12</f>
        <v>0</v>
      </c>
      <c r="O12" s="206">
        <f>'0812 Beschäftigte E12-E15'!P102</f>
        <v>0</v>
      </c>
      <c r="P12" s="210">
        <v>0</v>
      </c>
      <c r="Q12" s="210">
        <f>N12</f>
        <v>0</v>
      </c>
      <c r="R12" s="210">
        <f>P12+Q12</f>
        <v>0</v>
      </c>
      <c r="S12" s="208">
        <f>R12-O12</f>
        <v>0</v>
      </c>
      <c r="T12" s="239">
        <f t="shared" ref="T12:U15" si="0">B12+E12+J12+O12</f>
        <v>0</v>
      </c>
      <c r="U12" s="243">
        <f t="shared" si="0"/>
        <v>0</v>
      </c>
      <c r="V12" s="241">
        <f>U12-T12</f>
        <v>0</v>
      </c>
      <c r="W12" s="8"/>
    </row>
    <row r="13" spans="1:23" s="19" customFormat="1" ht="20.149999999999999" customHeight="1" thickTop="1" thickBot="1" x14ac:dyDescent="0.4">
      <c r="A13" s="191" t="s">
        <v>78</v>
      </c>
      <c r="B13" s="207">
        <f>'0817 Beschäftigte E1-E11'!P33</f>
        <v>0</v>
      </c>
      <c r="C13" s="211">
        <v>0</v>
      </c>
      <c r="D13" s="209">
        <f>C13-B13</f>
        <v>0</v>
      </c>
      <c r="E13" s="207">
        <f>'0817 Beschäftigte E1-E11'!P56</f>
        <v>0</v>
      </c>
      <c r="F13" s="211">
        <v>0</v>
      </c>
      <c r="G13" s="211">
        <f>D13</f>
        <v>0</v>
      </c>
      <c r="H13" s="211">
        <f>F13+G13</f>
        <v>0</v>
      </c>
      <c r="I13" s="209">
        <f>H13-E13</f>
        <v>0</v>
      </c>
      <c r="J13" s="207">
        <f>'0817 Beschäftigte E1-E11'!P79</f>
        <v>0</v>
      </c>
      <c r="K13" s="211">
        <v>0</v>
      </c>
      <c r="L13" s="211">
        <f>I13</f>
        <v>0</v>
      </c>
      <c r="M13" s="211">
        <f>K13+L13</f>
        <v>0</v>
      </c>
      <c r="N13" s="209">
        <f>M13-J13</f>
        <v>0</v>
      </c>
      <c r="O13" s="207">
        <f>'0817 Beschäftigte E1-E11'!P102</f>
        <v>0</v>
      </c>
      <c r="P13" s="211">
        <v>0</v>
      </c>
      <c r="Q13" s="211">
        <f>N13</f>
        <v>0</v>
      </c>
      <c r="R13" s="211">
        <f>P13+Q13</f>
        <v>0</v>
      </c>
      <c r="S13" s="209">
        <f>R13-O13</f>
        <v>0</v>
      </c>
      <c r="T13" s="240">
        <f t="shared" si="0"/>
        <v>0</v>
      </c>
      <c r="U13" s="244">
        <f t="shared" si="0"/>
        <v>0</v>
      </c>
      <c r="V13" s="242">
        <f>U13-T13</f>
        <v>0</v>
      </c>
      <c r="W13" s="26"/>
    </row>
    <row r="14" spans="1:23" s="7" customFormat="1" ht="20.149999999999999" customHeight="1" thickTop="1" thickBot="1" x14ac:dyDescent="0.4">
      <c r="A14" s="191" t="s">
        <v>45</v>
      </c>
      <c r="B14" s="207">
        <f>'0822 Hilfskräfte'!R33</f>
        <v>0</v>
      </c>
      <c r="C14" s="211">
        <v>0</v>
      </c>
      <c r="D14" s="209">
        <f>C14-B14</f>
        <v>0</v>
      </c>
      <c r="E14" s="207">
        <f>'0822 Hilfskräfte'!R56</f>
        <v>0</v>
      </c>
      <c r="F14" s="211">
        <v>0</v>
      </c>
      <c r="G14" s="211">
        <f>D14</f>
        <v>0</v>
      </c>
      <c r="H14" s="211">
        <f>F14+G14</f>
        <v>0</v>
      </c>
      <c r="I14" s="209">
        <f>H14-E14</f>
        <v>0</v>
      </c>
      <c r="J14" s="207">
        <f>'0822 Hilfskräfte'!R79</f>
        <v>0</v>
      </c>
      <c r="K14" s="211">
        <v>0</v>
      </c>
      <c r="L14" s="211">
        <f>I14</f>
        <v>0</v>
      </c>
      <c r="M14" s="211">
        <f>K14+L14</f>
        <v>0</v>
      </c>
      <c r="N14" s="209">
        <f>M14-J14</f>
        <v>0</v>
      </c>
      <c r="O14" s="207">
        <f>'0822 Hilfskräfte'!R102</f>
        <v>0</v>
      </c>
      <c r="P14" s="211">
        <v>0</v>
      </c>
      <c r="Q14" s="211">
        <f>N14</f>
        <v>0</v>
      </c>
      <c r="R14" s="211">
        <f>P14+Q14</f>
        <v>0</v>
      </c>
      <c r="S14" s="209">
        <f>R14-O14</f>
        <v>0</v>
      </c>
      <c r="T14" s="240">
        <f t="shared" si="0"/>
        <v>0</v>
      </c>
      <c r="U14" s="244">
        <f t="shared" si="0"/>
        <v>0</v>
      </c>
      <c r="V14" s="242">
        <f>U14-T14</f>
        <v>0</v>
      </c>
      <c r="W14" s="95"/>
    </row>
    <row r="15" spans="1:23" s="7" customFormat="1" ht="20.149999999999999" customHeight="1" thickTop="1" thickBot="1" x14ac:dyDescent="0.4">
      <c r="A15" s="191" t="s">
        <v>44</v>
      </c>
      <c r="B15" s="207">
        <f>'0831 Gegenstände bis 800 Euro'!F20</f>
        <v>0</v>
      </c>
      <c r="C15" s="211">
        <v>0</v>
      </c>
      <c r="D15" s="209">
        <f>C15-B15</f>
        <v>0</v>
      </c>
      <c r="E15" s="207">
        <f>'0831 Gegenstände bis 800 Euro'!F37</f>
        <v>0</v>
      </c>
      <c r="F15" s="211">
        <v>0</v>
      </c>
      <c r="G15" s="211">
        <f>D15</f>
        <v>0</v>
      </c>
      <c r="H15" s="211">
        <f>F15+G15</f>
        <v>0</v>
      </c>
      <c r="I15" s="209">
        <f>H15-E15</f>
        <v>0</v>
      </c>
      <c r="J15" s="207">
        <f>'0831 Gegenstände bis 800 Euro'!F54</f>
        <v>0</v>
      </c>
      <c r="K15" s="211">
        <v>0</v>
      </c>
      <c r="L15" s="211">
        <f>I15</f>
        <v>0</v>
      </c>
      <c r="M15" s="211">
        <f>K15+L15</f>
        <v>0</v>
      </c>
      <c r="N15" s="209">
        <f>M15-J15</f>
        <v>0</v>
      </c>
      <c r="O15" s="207">
        <f>'0831 Gegenstände bis 800 Euro'!F71</f>
        <v>0</v>
      </c>
      <c r="P15" s="211">
        <v>0</v>
      </c>
      <c r="Q15" s="211">
        <f>N15</f>
        <v>0</v>
      </c>
      <c r="R15" s="211">
        <f>P15+Q15</f>
        <v>0</v>
      </c>
      <c r="S15" s="209">
        <f>R15-O15</f>
        <v>0</v>
      </c>
      <c r="T15" s="240">
        <f t="shared" si="0"/>
        <v>0</v>
      </c>
      <c r="U15" s="244">
        <f t="shared" si="0"/>
        <v>0</v>
      </c>
      <c r="V15" s="242">
        <f>U15-T15</f>
        <v>0</v>
      </c>
      <c r="W15" s="81"/>
    </row>
    <row r="16" spans="1:23" s="19" customFormat="1" ht="20.149999999999999" customHeight="1" thickTop="1" x14ac:dyDescent="0.35">
      <c r="A16" s="200" t="s">
        <v>23</v>
      </c>
      <c r="B16" s="366"/>
      <c r="C16" s="367"/>
      <c r="D16" s="368"/>
      <c r="E16" s="366"/>
      <c r="F16" s="367"/>
      <c r="G16" s="367"/>
      <c r="H16" s="367"/>
      <c r="I16" s="368"/>
      <c r="J16" s="366"/>
      <c r="K16" s="367"/>
      <c r="L16" s="367"/>
      <c r="M16" s="367"/>
      <c r="N16" s="368"/>
      <c r="O16" s="366"/>
      <c r="P16" s="367"/>
      <c r="Q16" s="367"/>
      <c r="R16" s="367"/>
      <c r="S16" s="368"/>
      <c r="T16" s="363"/>
      <c r="U16" s="364"/>
      <c r="V16" s="365"/>
      <c r="W16" s="79"/>
    </row>
    <row r="17" spans="1:23" s="19" customFormat="1" ht="15" customHeight="1" x14ac:dyDescent="0.35">
      <c r="A17" s="202" t="s">
        <v>39</v>
      </c>
      <c r="B17" s="212">
        <f>'0834 Mieten und Rechnerkosten'!H27</f>
        <v>0</v>
      </c>
      <c r="C17" s="180">
        <v>0</v>
      </c>
      <c r="D17" s="215">
        <f>C17-B17</f>
        <v>0</v>
      </c>
      <c r="E17" s="212">
        <f>'0834 Mieten und Rechnerkosten'!H45</f>
        <v>0</v>
      </c>
      <c r="F17" s="180">
        <v>0</v>
      </c>
      <c r="G17" s="180">
        <f>D17</f>
        <v>0</v>
      </c>
      <c r="H17" s="180">
        <f>F17+G17</f>
        <v>0</v>
      </c>
      <c r="I17" s="215">
        <f>H17-E17</f>
        <v>0</v>
      </c>
      <c r="J17" s="212">
        <f>'0834 Mieten und Rechnerkosten'!H63</f>
        <v>0</v>
      </c>
      <c r="K17" s="180">
        <v>0</v>
      </c>
      <c r="L17" s="180">
        <f>I17</f>
        <v>0</v>
      </c>
      <c r="M17" s="180">
        <f>K17+L17</f>
        <v>0</v>
      </c>
      <c r="N17" s="215">
        <f>M17-J17</f>
        <v>0</v>
      </c>
      <c r="O17" s="212">
        <f>'0834 Mieten und Rechnerkosten'!H81</f>
        <v>0</v>
      </c>
      <c r="P17" s="180">
        <v>0</v>
      </c>
      <c r="Q17" s="180">
        <f>N17</f>
        <v>0</v>
      </c>
      <c r="R17" s="180">
        <f>P17+Q17</f>
        <v>0</v>
      </c>
      <c r="S17" s="215">
        <f>R17-O17</f>
        <v>0</v>
      </c>
      <c r="T17" s="245">
        <f>B17+E17+J17+O17</f>
        <v>0</v>
      </c>
      <c r="U17" s="185">
        <f>C17+F17+K17+P17</f>
        <v>0</v>
      </c>
      <c r="V17" s="248">
        <f>U17-T17</f>
        <v>0</v>
      </c>
      <c r="W17" s="79"/>
    </row>
    <row r="18" spans="1:23" s="19" customFormat="1" ht="15" customHeight="1" thickBot="1" x14ac:dyDescent="0.4">
      <c r="A18" s="201" t="s">
        <v>40</v>
      </c>
      <c r="B18" s="213">
        <f>'0834 Mieten und Rechnerkosten'!H28</f>
        <v>0</v>
      </c>
      <c r="C18" s="218">
        <v>0</v>
      </c>
      <c r="D18" s="216">
        <f>C18-B18</f>
        <v>0</v>
      </c>
      <c r="E18" s="213">
        <f>'0834 Mieten und Rechnerkosten'!H46</f>
        <v>0</v>
      </c>
      <c r="F18" s="218">
        <v>0</v>
      </c>
      <c r="G18" s="218">
        <f>D18</f>
        <v>0</v>
      </c>
      <c r="H18" s="218">
        <f>F18+G18</f>
        <v>0</v>
      </c>
      <c r="I18" s="216">
        <f>H18-E18</f>
        <v>0</v>
      </c>
      <c r="J18" s="213">
        <f>'0834 Mieten und Rechnerkosten'!H64</f>
        <v>0</v>
      </c>
      <c r="K18" s="218">
        <v>0</v>
      </c>
      <c r="L18" s="218">
        <f>I18</f>
        <v>0</v>
      </c>
      <c r="M18" s="218">
        <f>K18+L18</f>
        <v>0</v>
      </c>
      <c r="N18" s="216">
        <f>M18-J18</f>
        <v>0</v>
      </c>
      <c r="O18" s="213">
        <f>'0834 Mieten und Rechnerkosten'!H82</f>
        <v>0</v>
      </c>
      <c r="P18" s="218">
        <v>0</v>
      </c>
      <c r="Q18" s="218">
        <f>N18</f>
        <v>0</v>
      </c>
      <c r="R18" s="218">
        <f>P18+Q18</f>
        <v>0</v>
      </c>
      <c r="S18" s="216">
        <f>R18-O18</f>
        <v>0</v>
      </c>
      <c r="T18" s="246">
        <f>B18+E18+J18+O18</f>
        <v>0</v>
      </c>
      <c r="U18" s="251">
        <f>C18+F18+K18+P18</f>
        <v>0</v>
      </c>
      <c r="V18" s="249">
        <f t="shared" ref="V18" si="1">U18-T18</f>
        <v>0</v>
      </c>
      <c r="W18" s="50"/>
    </row>
    <row r="19" spans="1:23" s="19" customFormat="1" ht="15" customHeight="1" thickBot="1" x14ac:dyDescent="0.4">
      <c r="A19" s="192" t="s">
        <v>100</v>
      </c>
      <c r="B19" s="214">
        <f>SUM(B17:B18)</f>
        <v>0</v>
      </c>
      <c r="C19" s="219">
        <f>SUM(C17:C18)</f>
        <v>0</v>
      </c>
      <c r="D19" s="217">
        <f>SUM(D17:D18)</f>
        <v>0</v>
      </c>
      <c r="E19" s="214">
        <f>SUM(E17:E18)</f>
        <v>0</v>
      </c>
      <c r="F19" s="219">
        <f t="shared" ref="F19:I19" si="2">SUM(F17:F18)</f>
        <v>0</v>
      </c>
      <c r="G19" s="219">
        <f t="shared" si="2"/>
        <v>0</v>
      </c>
      <c r="H19" s="219">
        <f t="shared" si="2"/>
        <v>0</v>
      </c>
      <c r="I19" s="217">
        <f t="shared" si="2"/>
        <v>0</v>
      </c>
      <c r="J19" s="214">
        <f>SUM(J17:J18)</f>
        <v>0</v>
      </c>
      <c r="K19" s="219">
        <f t="shared" ref="K19:N19" si="3">SUM(K17:K18)</f>
        <v>0</v>
      </c>
      <c r="L19" s="219">
        <f t="shared" si="3"/>
        <v>0</v>
      </c>
      <c r="M19" s="219">
        <f t="shared" si="3"/>
        <v>0</v>
      </c>
      <c r="N19" s="217">
        <f t="shared" si="3"/>
        <v>0</v>
      </c>
      <c r="O19" s="214">
        <f>SUM(O17:O18)</f>
        <v>0</v>
      </c>
      <c r="P19" s="219">
        <f t="shared" ref="P19:V19" si="4">SUM(P17:P18)</f>
        <v>0</v>
      </c>
      <c r="Q19" s="219">
        <f t="shared" si="4"/>
        <v>0</v>
      </c>
      <c r="R19" s="219">
        <f t="shared" si="4"/>
        <v>0</v>
      </c>
      <c r="S19" s="217">
        <f t="shared" si="4"/>
        <v>0</v>
      </c>
      <c r="T19" s="247">
        <f t="shared" si="4"/>
        <v>0</v>
      </c>
      <c r="U19" s="252">
        <f t="shared" si="4"/>
        <v>0</v>
      </c>
      <c r="V19" s="250">
        <f t="shared" si="4"/>
        <v>0</v>
      </c>
      <c r="W19" s="79"/>
    </row>
    <row r="20" spans="1:23" ht="20.149999999999999" customHeight="1" thickTop="1" thickBot="1" x14ac:dyDescent="0.4">
      <c r="A20" s="191" t="s">
        <v>3</v>
      </c>
      <c r="B20" s="207">
        <f>'0835 Vergabe von Aufträgen'!E20</f>
        <v>0</v>
      </c>
      <c r="C20" s="211">
        <v>0</v>
      </c>
      <c r="D20" s="209">
        <f>C20-B20</f>
        <v>0</v>
      </c>
      <c r="E20" s="207">
        <f>'0835 Vergabe von Aufträgen'!E37</f>
        <v>0</v>
      </c>
      <c r="F20" s="211">
        <v>0</v>
      </c>
      <c r="G20" s="211">
        <f>D20</f>
        <v>0</v>
      </c>
      <c r="H20" s="211">
        <f>F20+G20</f>
        <v>0</v>
      </c>
      <c r="I20" s="209">
        <f>H20-E20</f>
        <v>0</v>
      </c>
      <c r="J20" s="207">
        <f>'0835 Vergabe von Aufträgen'!E54</f>
        <v>0</v>
      </c>
      <c r="K20" s="211">
        <v>0</v>
      </c>
      <c r="L20" s="211">
        <f>I20</f>
        <v>0</v>
      </c>
      <c r="M20" s="211">
        <f>K20+L20</f>
        <v>0</v>
      </c>
      <c r="N20" s="209">
        <f>M20-J20</f>
        <v>0</v>
      </c>
      <c r="O20" s="207">
        <f>'0835 Vergabe von Aufträgen'!E71</f>
        <v>0</v>
      </c>
      <c r="P20" s="211">
        <v>0</v>
      </c>
      <c r="Q20" s="211">
        <f>N20</f>
        <v>0</v>
      </c>
      <c r="R20" s="211">
        <f>P20+Q20</f>
        <v>0</v>
      </c>
      <c r="S20" s="209">
        <f>R20-O20</f>
        <v>0</v>
      </c>
      <c r="T20" s="240">
        <f>B20+E20+J20+O20</f>
        <v>0</v>
      </c>
      <c r="U20" s="244">
        <f>C20+F20+K20+P20</f>
        <v>0</v>
      </c>
      <c r="V20" s="242">
        <f>U20-T20</f>
        <v>0</v>
      </c>
      <c r="W20" s="79"/>
    </row>
    <row r="21" spans="1:23" ht="20.149999999999999" customHeight="1" thickTop="1" x14ac:dyDescent="0.35">
      <c r="A21" s="200" t="s">
        <v>24</v>
      </c>
      <c r="B21" s="366"/>
      <c r="C21" s="367"/>
      <c r="D21" s="368"/>
      <c r="E21" s="366"/>
      <c r="F21" s="367"/>
      <c r="G21" s="367"/>
      <c r="H21" s="367"/>
      <c r="I21" s="368"/>
      <c r="J21" s="366"/>
      <c r="K21" s="367"/>
      <c r="L21" s="367"/>
      <c r="M21" s="367"/>
      <c r="N21" s="368"/>
      <c r="O21" s="366"/>
      <c r="P21" s="367"/>
      <c r="Q21" s="367"/>
      <c r="R21" s="367"/>
      <c r="S21" s="368"/>
      <c r="T21" s="363"/>
      <c r="U21" s="364"/>
      <c r="V21" s="365"/>
      <c r="W21" s="79"/>
    </row>
    <row r="22" spans="1:23" s="19" customFormat="1" ht="15" customHeight="1" x14ac:dyDescent="0.35">
      <c r="A22" s="202" t="s">
        <v>31</v>
      </c>
      <c r="B22" s="212">
        <f>'0843 Son. allg. Verwaltungsausg'!I36</f>
        <v>0</v>
      </c>
      <c r="C22" s="180">
        <v>0</v>
      </c>
      <c r="D22" s="215">
        <f>C22-B22</f>
        <v>0</v>
      </c>
      <c r="E22" s="212">
        <f>'0843 Son. allg. Verwaltungsausg'!I57</f>
        <v>0</v>
      </c>
      <c r="F22" s="180">
        <v>0</v>
      </c>
      <c r="G22" s="180">
        <f>D22</f>
        <v>0</v>
      </c>
      <c r="H22" s="180">
        <f>F22+G22</f>
        <v>0</v>
      </c>
      <c r="I22" s="215">
        <f>H22-E22</f>
        <v>0</v>
      </c>
      <c r="J22" s="212">
        <f>'0843 Son. allg. Verwaltungsausg'!I78</f>
        <v>0</v>
      </c>
      <c r="K22" s="180">
        <v>0</v>
      </c>
      <c r="L22" s="180">
        <f>I22</f>
        <v>0</v>
      </c>
      <c r="M22" s="180">
        <f>K22+L22</f>
        <v>0</v>
      </c>
      <c r="N22" s="215">
        <f>M22-J22</f>
        <v>0</v>
      </c>
      <c r="O22" s="212">
        <f>'0843 Son. allg. Verwaltungsausg'!I99</f>
        <v>0</v>
      </c>
      <c r="P22" s="180">
        <v>0</v>
      </c>
      <c r="Q22" s="180">
        <f>N22</f>
        <v>0</v>
      </c>
      <c r="R22" s="180">
        <f>P22+Q22</f>
        <v>0</v>
      </c>
      <c r="S22" s="215">
        <f>R22-O22</f>
        <v>0</v>
      </c>
      <c r="T22" s="245">
        <f t="shared" ref="T22:U26" si="5">B22+E22+J22+O22</f>
        <v>0</v>
      </c>
      <c r="U22" s="185">
        <f t="shared" si="5"/>
        <v>0</v>
      </c>
      <c r="V22" s="248">
        <f>U22-T22</f>
        <v>0</v>
      </c>
      <c r="W22" s="79"/>
    </row>
    <row r="23" spans="1:23" ht="15" customHeight="1" x14ac:dyDescent="0.35">
      <c r="A23" s="203" t="s">
        <v>32</v>
      </c>
      <c r="B23" s="212">
        <f>'0843 Son. allg. Verwaltungsausg'!I37</f>
        <v>0</v>
      </c>
      <c r="C23" s="180">
        <v>0</v>
      </c>
      <c r="D23" s="215">
        <f>C23-B23</f>
        <v>0</v>
      </c>
      <c r="E23" s="212">
        <f>'0843 Son. allg. Verwaltungsausg'!I58</f>
        <v>0</v>
      </c>
      <c r="F23" s="180">
        <v>0</v>
      </c>
      <c r="G23" s="180">
        <f>D23</f>
        <v>0</v>
      </c>
      <c r="H23" s="180">
        <f>F23+G23</f>
        <v>0</v>
      </c>
      <c r="I23" s="215">
        <f>H23-E23</f>
        <v>0</v>
      </c>
      <c r="J23" s="212">
        <f>'0843 Son. allg. Verwaltungsausg'!I79</f>
        <v>0</v>
      </c>
      <c r="K23" s="180">
        <v>0</v>
      </c>
      <c r="L23" s="180">
        <f>I23</f>
        <v>0</v>
      </c>
      <c r="M23" s="180">
        <f>K23+L23</f>
        <v>0</v>
      </c>
      <c r="N23" s="215">
        <f>M23-J23</f>
        <v>0</v>
      </c>
      <c r="O23" s="212">
        <f>'0843 Son. allg. Verwaltungsausg'!I100</f>
        <v>0</v>
      </c>
      <c r="P23" s="181">
        <v>0</v>
      </c>
      <c r="Q23" s="180">
        <f>N23</f>
        <v>0</v>
      </c>
      <c r="R23" s="180">
        <f>P23+Q23</f>
        <v>0</v>
      </c>
      <c r="S23" s="215">
        <f>R23-O23</f>
        <v>0</v>
      </c>
      <c r="T23" s="245">
        <f t="shared" si="5"/>
        <v>0</v>
      </c>
      <c r="U23" s="185">
        <f t="shared" si="5"/>
        <v>0</v>
      </c>
      <c r="V23" s="248">
        <f t="shared" ref="V23:V26" si="6">U23-T23</f>
        <v>0</v>
      </c>
      <c r="W23" s="80"/>
    </row>
    <row r="24" spans="1:23" ht="15" customHeight="1" x14ac:dyDescent="0.35">
      <c r="A24" s="203" t="s">
        <v>33</v>
      </c>
      <c r="B24" s="212">
        <f>'0843 Son. allg. Verwaltungsausg'!I38</f>
        <v>0</v>
      </c>
      <c r="C24" s="180">
        <v>0</v>
      </c>
      <c r="D24" s="215">
        <f>C24-B24</f>
        <v>0</v>
      </c>
      <c r="E24" s="212">
        <f>'0843 Son. allg. Verwaltungsausg'!I59</f>
        <v>0</v>
      </c>
      <c r="F24" s="180">
        <v>0</v>
      </c>
      <c r="G24" s="180">
        <f>D24</f>
        <v>0</v>
      </c>
      <c r="H24" s="180">
        <f>F24+G24</f>
        <v>0</v>
      </c>
      <c r="I24" s="215">
        <f>H24-E24</f>
        <v>0</v>
      </c>
      <c r="J24" s="212">
        <f>'0843 Son. allg. Verwaltungsausg'!I80</f>
        <v>0</v>
      </c>
      <c r="K24" s="180">
        <v>0</v>
      </c>
      <c r="L24" s="180">
        <f>I24</f>
        <v>0</v>
      </c>
      <c r="M24" s="180">
        <f>K24+L24</f>
        <v>0</v>
      </c>
      <c r="N24" s="215">
        <f>M24-J24</f>
        <v>0</v>
      </c>
      <c r="O24" s="212">
        <f>'0843 Son. allg. Verwaltungsausg'!I101</f>
        <v>0</v>
      </c>
      <c r="P24" s="181">
        <v>0</v>
      </c>
      <c r="Q24" s="180">
        <f>N24</f>
        <v>0</v>
      </c>
      <c r="R24" s="180">
        <f>P24+Q24</f>
        <v>0</v>
      </c>
      <c r="S24" s="215">
        <f>R24-O24</f>
        <v>0</v>
      </c>
      <c r="T24" s="245">
        <f t="shared" si="5"/>
        <v>0</v>
      </c>
      <c r="U24" s="185">
        <f t="shared" si="5"/>
        <v>0</v>
      </c>
      <c r="V24" s="248">
        <f t="shared" si="6"/>
        <v>0</v>
      </c>
      <c r="W24" s="53"/>
    </row>
    <row r="25" spans="1:23" ht="15" customHeight="1" x14ac:dyDescent="0.35">
      <c r="A25" s="204" t="s">
        <v>34</v>
      </c>
      <c r="B25" s="220">
        <f>'0843 Son. allg. Verwaltungsausg'!I39</f>
        <v>0</v>
      </c>
      <c r="C25" s="222">
        <v>0</v>
      </c>
      <c r="D25" s="221">
        <f>C25-B25</f>
        <v>0</v>
      </c>
      <c r="E25" s="220">
        <f>'0843 Son. allg. Verwaltungsausg'!I60</f>
        <v>0</v>
      </c>
      <c r="F25" s="222">
        <v>0</v>
      </c>
      <c r="G25" s="222">
        <f>D25</f>
        <v>0</v>
      </c>
      <c r="H25" s="222">
        <f>F25+G25</f>
        <v>0</v>
      </c>
      <c r="I25" s="221">
        <f>H25-E25</f>
        <v>0</v>
      </c>
      <c r="J25" s="220">
        <f>'0843 Son. allg. Verwaltungsausg'!I81</f>
        <v>0</v>
      </c>
      <c r="K25" s="222">
        <v>0</v>
      </c>
      <c r="L25" s="222">
        <f>I25</f>
        <v>0</v>
      </c>
      <c r="M25" s="222">
        <f>K25+L25</f>
        <v>0</v>
      </c>
      <c r="N25" s="221">
        <f>M25-J25</f>
        <v>0</v>
      </c>
      <c r="O25" s="220">
        <f>'0843 Son. allg. Verwaltungsausg'!I102</f>
        <v>0</v>
      </c>
      <c r="P25" s="297">
        <v>0</v>
      </c>
      <c r="Q25" s="222">
        <f>N25</f>
        <v>0</v>
      </c>
      <c r="R25" s="222">
        <f>P25+Q25</f>
        <v>0</v>
      </c>
      <c r="S25" s="221">
        <f>R25-O25</f>
        <v>0</v>
      </c>
      <c r="T25" s="253">
        <f t="shared" si="5"/>
        <v>0</v>
      </c>
      <c r="U25" s="255">
        <f t="shared" si="5"/>
        <v>0</v>
      </c>
      <c r="V25" s="254">
        <f t="shared" si="6"/>
        <v>0</v>
      </c>
      <c r="W25" s="80"/>
    </row>
    <row r="26" spans="1:23" ht="15" customHeight="1" thickBot="1" x14ac:dyDescent="0.4">
      <c r="A26" s="201" t="s">
        <v>35</v>
      </c>
      <c r="B26" s="213">
        <f>'0843 Son. allg. Verwaltungsausg'!I40</f>
        <v>0</v>
      </c>
      <c r="C26" s="218">
        <v>0</v>
      </c>
      <c r="D26" s="216">
        <f>C26-B26</f>
        <v>0</v>
      </c>
      <c r="E26" s="213">
        <f>'0843 Son. allg. Verwaltungsausg'!I61</f>
        <v>0</v>
      </c>
      <c r="F26" s="218">
        <v>0</v>
      </c>
      <c r="G26" s="218">
        <f>D26</f>
        <v>0</v>
      </c>
      <c r="H26" s="218">
        <f>F26+G26</f>
        <v>0</v>
      </c>
      <c r="I26" s="216">
        <f>H26-E26</f>
        <v>0</v>
      </c>
      <c r="J26" s="213">
        <f>'0843 Son. allg. Verwaltungsausg'!I82</f>
        <v>0</v>
      </c>
      <c r="K26" s="218">
        <v>0</v>
      </c>
      <c r="L26" s="218">
        <f>I26</f>
        <v>0</v>
      </c>
      <c r="M26" s="218">
        <f>K26+L26</f>
        <v>0</v>
      </c>
      <c r="N26" s="216">
        <f>M26-J26</f>
        <v>0</v>
      </c>
      <c r="O26" s="213">
        <f>'0843 Son. allg. Verwaltungsausg'!I103</f>
        <v>0</v>
      </c>
      <c r="P26" s="218">
        <v>0</v>
      </c>
      <c r="Q26" s="218">
        <f>N26</f>
        <v>0</v>
      </c>
      <c r="R26" s="218">
        <f>P26+Q26</f>
        <v>0</v>
      </c>
      <c r="S26" s="216">
        <f>R26-O26</f>
        <v>0</v>
      </c>
      <c r="T26" s="246">
        <f t="shared" si="5"/>
        <v>0</v>
      </c>
      <c r="U26" s="251">
        <f t="shared" si="5"/>
        <v>0</v>
      </c>
      <c r="V26" s="249">
        <f t="shared" si="6"/>
        <v>0</v>
      </c>
      <c r="W26" s="50"/>
    </row>
    <row r="27" spans="1:23" ht="15" customHeight="1" thickBot="1" x14ac:dyDescent="0.4">
      <c r="A27" s="192" t="s">
        <v>101</v>
      </c>
      <c r="B27" s="214">
        <f>SUM(B22:B26)</f>
        <v>0</v>
      </c>
      <c r="C27" s="219">
        <f>SUM(C22:C26)</f>
        <v>0</v>
      </c>
      <c r="D27" s="217">
        <f>SUM(D22:D26)</f>
        <v>0</v>
      </c>
      <c r="E27" s="214">
        <f>SUM(E22:E26)</f>
        <v>0</v>
      </c>
      <c r="F27" s="219">
        <f t="shared" ref="F27:I27" si="7">SUM(F22:F26)</f>
        <v>0</v>
      </c>
      <c r="G27" s="219">
        <f t="shared" si="7"/>
        <v>0</v>
      </c>
      <c r="H27" s="219">
        <f t="shared" si="7"/>
        <v>0</v>
      </c>
      <c r="I27" s="217">
        <f t="shared" si="7"/>
        <v>0</v>
      </c>
      <c r="J27" s="214">
        <f>SUM(J22:J26)</f>
        <v>0</v>
      </c>
      <c r="K27" s="219">
        <f t="shared" ref="K27:N27" si="8">SUM(K22:K26)</f>
        <v>0</v>
      </c>
      <c r="L27" s="219">
        <f t="shared" si="8"/>
        <v>0</v>
      </c>
      <c r="M27" s="219">
        <f t="shared" si="8"/>
        <v>0</v>
      </c>
      <c r="N27" s="217">
        <f t="shared" si="8"/>
        <v>0</v>
      </c>
      <c r="O27" s="214">
        <f>SUM(O22:O26)</f>
        <v>0</v>
      </c>
      <c r="P27" s="219">
        <f>SUM(P22:P26)</f>
        <v>0</v>
      </c>
      <c r="Q27" s="219">
        <f t="shared" ref="Q27:V27" si="9">SUM(Q22:Q26)</f>
        <v>0</v>
      </c>
      <c r="R27" s="219">
        <f t="shared" si="9"/>
        <v>0</v>
      </c>
      <c r="S27" s="217">
        <f t="shared" si="9"/>
        <v>0</v>
      </c>
      <c r="T27" s="247">
        <f t="shared" si="9"/>
        <v>0</v>
      </c>
      <c r="U27" s="252">
        <f t="shared" si="9"/>
        <v>0</v>
      </c>
      <c r="V27" s="250">
        <f t="shared" si="9"/>
        <v>0</v>
      </c>
      <c r="W27" s="79"/>
    </row>
    <row r="28" spans="1:23" s="19" customFormat="1" ht="20.149999999999999" customHeight="1" thickTop="1" x14ac:dyDescent="0.35">
      <c r="A28" s="196" t="s">
        <v>102</v>
      </c>
      <c r="B28" s="375"/>
      <c r="C28" s="376"/>
      <c r="D28" s="377"/>
      <c r="E28" s="375"/>
      <c r="F28" s="376"/>
      <c r="G28" s="376"/>
      <c r="H28" s="376"/>
      <c r="I28" s="377"/>
      <c r="J28" s="375"/>
      <c r="K28" s="376"/>
      <c r="L28" s="376"/>
      <c r="M28" s="376"/>
      <c r="N28" s="377"/>
      <c r="O28" s="375"/>
      <c r="P28" s="376"/>
      <c r="Q28" s="376"/>
      <c r="R28" s="376"/>
      <c r="S28" s="377"/>
      <c r="T28" s="378"/>
      <c r="U28" s="379"/>
      <c r="V28" s="380"/>
      <c r="W28" s="79"/>
    </row>
    <row r="29" spans="1:23" s="7" customFormat="1" ht="15" customHeight="1" x14ac:dyDescent="0.35">
      <c r="A29" s="197" t="s">
        <v>103</v>
      </c>
      <c r="B29" s="212">
        <f>'0846 Dienstreisen'!I27</f>
        <v>0</v>
      </c>
      <c r="C29" s="180">
        <v>0</v>
      </c>
      <c r="D29" s="215">
        <f>C29-B29</f>
        <v>0</v>
      </c>
      <c r="E29" s="212">
        <f>'0846 Dienstreisen'!I45</f>
        <v>0</v>
      </c>
      <c r="F29" s="180">
        <v>0</v>
      </c>
      <c r="G29" s="180">
        <f>D29</f>
        <v>0</v>
      </c>
      <c r="H29" s="180">
        <f>F29+G29</f>
        <v>0</v>
      </c>
      <c r="I29" s="215">
        <f>H29-E29</f>
        <v>0</v>
      </c>
      <c r="J29" s="212">
        <f>'0846 Dienstreisen'!I63</f>
        <v>0</v>
      </c>
      <c r="K29" s="180">
        <v>0</v>
      </c>
      <c r="L29" s="180">
        <f>I29</f>
        <v>0</v>
      </c>
      <c r="M29" s="180">
        <f>K29+L29</f>
        <v>0</v>
      </c>
      <c r="N29" s="215">
        <f>M29-J29</f>
        <v>0</v>
      </c>
      <c r="O29" s="212">
        <f>'0846 Dienstreisen'!I81</f>
        <v>0</v>
      </c>
      <c r="P29" s="180">
        <v>0</v>
      </c>
      <c r="Q29" s="180">
        <f>N29</f>
        <v>0</v>
      </c>
      <c r="R29" s="180">
        <f>P29+Q29</f>
        <v>0</v>
      </c>
      <c r="S29" s="215">
        <f>R29-O29</f>
        <v>0</v>
      </c>
      <c r="T29" s="245">
        <f>B29+E29+J29+O29</f>
        <v>0</v>
      </c>
      <c r="U29" s="185">
        <f>C29+F29+K29+P29</f>
        <v>0</v>
      </c>
      <c r="V29" s="248">
        <f>U29-T29</f>
        <v>0</v>
      </c>
      <c r="W29" s="81"/>
    </row>
    <row r="30" spans="1:23" s="11" customFormat="1" ht="15" customHeight="1" thickBot="1" x14ac:dyDescent="0.4">
      <c r="A30" s="198" t="s">
        <v>104</v>
      </c>
      <c r="B30" s="213">
        <f>'0846 Dienstreisen'!I28</f>
        <v>0</v>
      </c>
      <c r="C30" s="218">
        <v>0</v>
      </c>
      <c r="D30" s="216">
        <f>C30-B30</f>
        <v>0</v>
      </c>
      <c r="E30" s="213">
        <f>'0846 Dienstreisen'!I46</f>
        <v>0</v>
      </c>
      <c r="F30" s="218">
        <v>0</v>
      </c>
      <c r="G30" s="218">
        <f>D30</f>
        <v>0</v>
      </c>
      <c r="H30" s="218">
        <f>F30+G30</f>
        <v>0</v>
      </c>
      <c r="I30" s="216">
        <f>H30-E30</f>
        <v>0</v>
      </c>
      <c r="J30" s="213">
        <f>'0846 Dienstreisen'!I64</f>
        <v>0</v>
      </c>
      <c r="K30" s="218">
        <v>0</v>
      </c>
      <c r="L30" s="218">
        <f>I30</f>
        <v>0</v>
      </c>
      <c r="M30" s="218">
        <f>K30+L30</f>
        <v>0</v>
      </c>
      <c r="N30" s="216">
        <f>M30-J30</f>
        <v>0</v>
      </c>
      <c r="O30" s="213">
        <f>'0846 Dienstreisen'!I82</f>
        <v>0</v>
      </c>
      <c r="P30" s="218">
        <v>0</v>
      </c>
      <c r="Q30" s="218">
        <f>N30</f>
        <v>0</v>
      </c>
      <c r="R30" s="218">
        <f>P30+Q30</f>
        <v>0</v>
      </c>
      <c r="S30" s="216">
        <f>R30-O30</f>
        <v>0</v>
      </c>
      <c r="T30" s="246">
        <f>B30+E30+J30+O30</f>
        <v>0</v>
      </c>
      <c r="U30" s="251">
        <f>C30+F30+K30+P30</f>
        <v>0</v>
      </c>
      <c r="V30" s="249">
        <f>U30-T30</f>
        <v>0</v>
      </c>
      <c r="W30" s="199"/>
    </row>
    <row r="31" spans="1:23" s="19" customFormat="1" ht="15" customHeight="1" thickBot="1" x14ac:dyDescent="0.4">
      <c r="A31" s="193" t="s">
        <v>106</v>
      </c>
      <c r="B31" s="214">
        <f>SUM(B29:B30)</f>
        <v>0</v>
      </c>
      <c r="C31" s="219">
        <f>SUM(C29:C30)</f>
        <v>0</v>
      </c>
      <c r="D31" s="217">
        <f>SUM(D29:D30)</f>
        <v>0</v>
      </c>
      <c r="E31" s="214">
        <f>SUM(E29:E30)</f>
        <v>0</v>
      </c>
      <c r="F31" s="219">
        <f>SUM(F29:F30)</f>
        <v>0</v>
      </c>
      <c r="G31" s="219">
        <f t="shared" ref="G31:H31" si="10">SUM(G29:G30)</f>
        <v>0</v>
      </c>
      <c r="H31" s="219">
        <f t="shared" si="10"/>
        <v>0</v>
      </c>
      <c r="I31" s="217">
        <f>SUM(I29:I30)</f>
        <v>0</v>
      </c>
      <c r="J31" s="214">
        <f>SUM(J29:J30)</f>
        <v>0</v>
      </c>
      <c r="K31" s="219">
        <f>SUM(K29:K30)</f>
        <v>0</v>
      </c>
      <c r="L31" s="219">
        <f t="shared" ref="L31:M31" si="11">SUM(L29:L30)</f>
        <v>0</v>
      </c>
      <c r="M31" s="219">
        <f t="shared" si="11"/>
        <v>0</v>
      </c>
      <c r="N31" s="217">
        <f>SUM(N29:N30)</f>
        <v>0</v>
      </c>
      <c r="O31" s="214">
        <f>SUM(O29:O30)</f>
        <v>0</v>
      </c>
      <c r="P31" s="219">
        <f>SUM(P29:P30)</f>
        <v>0</v>
      </c>
      <c r="Q31" s="219">
        <f t="shared" ref="Q31:R31" si="12">SUM(Q29:Q30)</f>
        <v>0</v>
      </c>
      <c r="R31" s="219">
        <f t="shared" si="12"/>
        <v>0</v>
      </c>
      <c r="S31" s="217">
        <f>SUM(S29:S30)</f>
        <v>0</v>
      </c>
      <c r="T31" s="247">
        <f>SUM(T29:T30)</f>
        <v>0</v>
      </c>
      <c r="U31" s="252">
        <f>SUM(U29:U30)</f>
        <v>0</v>
      </c>
      <c r="V31" s="250">
        <f>SUM(V29:V30)</f>
        <v>0</v>
      </c>
      <c r="W31" s="2"/>
    </row>
    <row r="32" spans="1:23" s="7" customFormat="1" ht="20.149999999999999" customHeight="1" thickTop="1" thickBot="1" x14ac:dyDescent="0.4">
      <c r="A32" s="194" t="s">
        <v>80</v>
      </c>
      <c r="B32" s="223">
        <f>'0850 Gegenst.Invest. &gt; 800 Euro'!F20</f>
        <v>0</v>
      </c>
      <c r="C32" s="227">
        <v>0</v>
      </c>
      <c r="D32" s="225">
        <f>C32-B32</f>
        <v>0</v>
      </c>
      <c r="E32" s="223">
        <f>'0850 Gegenst.Invest. &gt; 800 Euro'!F37</f>
        <v>0</v>
      </c>
      <c r="F32" s="227">
        <v>0</v>
      </c>
      <c r="G32" s="227">
        <f>D32</f>
        <v>0</v>
      </c>
      <c r="H32" s="227">
        <f>F32+G32</f>
        <v>0</v>
      </c>
      <c r="I32" s="225">
        <f>H32-E32</f>
        <v>0</v>
      </c>
      <c r="J32" s="223">
        <f>'0850 Gegenst.Invest. &gt; 800 Euro'!F54</f>
        <v>0</v>
      </c>
      <c r="K32" s="227">
        <v>0</v>
      </c>
      <c r="L32" s="227">
        <f>I32</f>
        <v>0</v>
      </c>
      <c r="M32" s="227">
        <f>K32+L32</f>
        <v>0</v>
      </c>
      <c r="N32" s="225">
        <f>M32-J32</f>
        <v>0</v>
      </c>
      <c r="O32" s="223">
        <f>'0850 Gegenst.Invest. &gt; 800 Euro'!F71</f>
        <v>0</v>
      </c>
      <c r="P32" s="227">
        <v>0</v>
      </c>
      <c r="Q32" s="227">
        <f>N32</f>
        <v>0</v>
      </c>
      <c r="R32" s="227">
        <f>P32+Q32</f>
        <v>0</v>
      </c>
      <c r="S32" s="225">
        <f>R32-O32</f>
        <v>0</v>
      </c>
      <c r="T32" s="256">
        <f>B32+E32+J32+O32</f>
        <v>0</v>
      </c>
      <c r="U32" s="260">
        <f>C32+F32+K32+P32</f>
        <v>0</v>
      </c>
      <c r="V32" s="258">
        <f>U32-T32</f>
        <v>0</v>
      </c>
      <c r="W32" s="26"/>
    </row>
    <row r="33" spans="1:23" s="7" customFormat="1" ht="20.149999999999999" customHeight="1" thickTop="1" thickBot="1" x14ac:dyDescent="0.4">
      <c r="A33" s="195" t="s">
        <v>81</v>
      </c>
      <c r="B33" s="224">
        <f>'0865 Projektpauschale'!C20</f>
        <v>0</v>
      </c>
      <c r="C33" s="228">
        <v>0</v>
      </c>
      <c r="D33" s="226">
        <f>C33-B33</f>
        <v>0</v>
      </c>
      <c r="E33" s="224">
        <f>'0865 Projektpauschale'!C37</f>
        <v>0</v>
      </c>
      <c r="F33" s="228">
        <v>0</v>
      </c>
      <c r="G33" s="228">
        <f>D33</f>
        <v>0</v>
      </c>
      <c r="H33" s="228">
        <f>F33+G33</f>
        <v>0</v>
      </c>
      <c r="I33" s="226">
        <f>H33-E33</f>
        <v>0</v>
      </c>
      <c r="J33" s="224">
        <f>'0865 Projektpauschale'!C54</f>
        <v>0</v>
      </c>
      <c r="K33" s="228">
        <v>0</v>
      </c>
      <c r="L33" s="228">
        <f>I33</f>
        <v>0</v>
      </c>
      <c r="M33" s="228">
        <f>K33+L33</f>
        <v>0</v>
      </c>
      <c r="N33" s="226">
        <f>M33-J33</f>
        <v>0</v>
      </c>
      <c r="O33" s="224">
        <f>'0865 Projektpauschale'!C71</f>
        <v>0</v>
      </c>
      <c r="P33" s="228">
        <v>0</v>
      </c>
      <c r="Q33" s="228">
        <f>N33</f>
        <v>0</v>
      </c>
      <c r="R33" s="228">
        <f>P33+Q33</f>
        <v>0</v>
      </c>
      <c r="S33" s="226">
        <f>R33-O33</f>
        <v>0</v>
      </c>
      <c r="T33" s="257">
        <f>B33+E33+J33+O33</f>
        <v>0</v>
      </c>
      <c r="U33" s="261">
        <f>C33+F33+K33+P33</f>
        <v>0</v>
      </c>
      <c r="V33" s="259">
        <f>U33-T33</f>
        <v>0</v>
      </c>
      <c r="W33" s="26"/>
    </row>
    <row r="34" spans="1:23" s="93" customFormat="1" ht="15.5" thickTop="1" thickBot="1" x14ac:dyDescent="0.4">
      <c r="A34" s="290" t="s">
        <v>181</v>
      </c>
      <c r="B34" s="291">
        <f>SUM(B12:B15,B19:B20,B27,B31:B33)</f>
        <v>0</v>
      </c>
      <c r="C34" s="292">
        <f>SUM(C12:C15,C19:C20,C27,C31:C33)</f>
        <v>0</v>
      </c>
      <c r="D34" s="293">
        <f>SUM(D12:D15,D19:D20,D27,D31:D33)</f>
        <v>0</v>
      </c>
      <c r="E34" s="291">
        <f>SUM(E12:E15,E19:E20,E27,E31:E33)</f>
        <v>0</v>
      </c>
      <c r="F34" s="292">
        <f>SUM(F12:F15,F19:F20,F27,F31:F33)</f>
        <v>0</v>
      </c>
      <c r="G34" s="292">
        <f t="shared" ref="G34:H34" si="13">SUM(G12:G15,G19:G20,G27,G31:G33)</f>
        <v>0</v>
      </c>
      <c r="H34" s="292">
        <f t="shared" si="13"/>
        <v>0</v>
      </c>
      <c r="I34" s="293">
        <f>SUM(I12:I15,I19:I20,I27,I31:I33)</f>
        <v>0</v>
      </c>
      <c r="J34" s="291">
        <f>SUM(J12:J15,J19:J20,J27,J31:J33)</f>
        <v>0</v>
      </c>
      <c r="K34" s="292">
        <f>SUM(K12:K15,K19:K20,K27,K31:K33)</f>
        <v>0</v>
      </c>
      <c r="L34" s="292">
        <f t="shared" ref="L34:M34" si="14">SUM(L12:L15,L19:L20,L27,L31:L33)</f>
        <v>0</v>
      </c>
      <c r="M34" s="292">
        <f t="shared" si="14"/>
        <v>0</v>
      </c>
      <c r="N34" s="293">
        <f>SUM(N12:N15,N19:N20,N27,N31:N33)</f>
        <v>0</v>
      </c>
      <c r="O34" s="291">
        <f>SUM(O12:O15,O19:O20,O27,O31:O33)</f>
        <v>0</v>
      </c>
      <c r="P34" s="292">
        <f>SUM(P12:P15,P19:P20,P27,P31:P33)</f>
        <v>0</v>
      </c>
      <c r="Q34" s="292">
        <f t="shared" ref="Q34:R34" si="15">SUM(Q12:Q15,Q19:Q20,Q27,Q31:Q33)</f>
        <v>0</v>
      </c>
      <c r="R34" s="292">
        <f t="shared" si="15"/>
        <v>0</v>
      </c>
      <c r="S34" s="293">
        <f>SUM(S12:S15,S19:S20,S27,S31:S33)</f>
        <v>0</v>
      </c>
      <c r="T34" s="291">
        <f>SUM(T12:T15,T19:T20,T27,T31:T33)</f>
        <v>0</v>
      </c>
      <c r="U34" s="292">
        <f>SUM(U12:U15,U19:U20,U27,U31:U33)</f>
        <v>0</v>
      </c>
      <c r="V34" s="294">
        <f>SUM(V12:V15,V19:V20,V27,V31:V33)</f>
        <v>0</v>
      </c>
      <c r="W34" s="289"/>
    </row>
    <row r="35" spans="1:23" s="19" customFormat="1" ht="15" thickTop="1" x14ac:dyDescent="0.35">
      <c r="A35" s="52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6"/>
      <c r="V35" s="116"/>
      <c r="W35" s="26"/>
    </row>
    <row r="36" spans="1:23" x14ac:dyDescent="0.35">
      <c r="B36" s="117"/>
      <c r="C36" s="117"/>
      <c r="D36" s="117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7"/>
      <c r="P36" s="117"/>
      <c r="Q36" s="117"/>
      <c r="R36" s="117"/>
      <c r="S36" s="117"/>
      <c r="T36" s="116"/>
      <c r="U36" s="116"/>
      <c r="V36" s="116"/>
      <c r="W36" s="26"/>
    </row>
    <row r="37" spans="1:23" x14ac:dyDescent="0.35">
      <c r="A37" s="262" t="s">
        <v>222</v>
      </c>
      <c r="B37" s="33"/>
      <c r="C37" s="33"/>
      <c r="D37" s="33"/>
      <c r="E37" s="26"/>
      <c r="F37" s="26"/>
      <c r="G37" s="33"/>
      <c r="H37" s="33"/>
      <c r="I37" s="26"/>
      <c r="J37" s="26"/>
      <c r="K37" s="26"/>
      <c r="L37" s="33"/>
      <c r="M37" s="33"/>
      <c r="N37" s="26"/>
      <c r="O37" s="33"/>
      <c r="P37" s="33"/>
      <c r="Q37" s="33"/>
      <c r="R37" s="33"/>
      <c r="S37" s="33"/>
      <c r="T37" s="26"/>
      <c r="U37" s="26"/>
      <c r="V37" s="26"/>
      <c r="W37" s="26"/>
    </row>
    <row r="38" spans="1:23" s="24" customFormat="1" x14ac:dyDescent="0.35">
      <c r="A38" s="263" t="s">
        <v>120</v>
      </c>
    </row>
    <row r="39" spans="1:23" s="24" customFormat="1" x14ac:dyDescent="0.35"/>
    <row r="40" spans="1:23" s="24" customFormat="1" x14ac:dyDescent="0.35"/>
    <row r="41" spans="1:23" s="24" customFormat="1" x14ac:dyDescent="0.35"/>
    <row r="42" spans="1:23" s="24" customFormat="1" x14ac:dyDescent="0.35"/>
    <row r="43" spans="1:23" s="24" customFormat="1" x14ac:dyDescent="0.35"/>
    <row r="44" spans="1:23" s="24" customFormat="1" x14ac:dyDescent="0.35"/>
    <row r="45" spans="1:23" s="24" customFormat="1" x14ac:dyDescent="0.35"/>
    <row r="46" spans="1:23" s="24" customFormat="1" x14ac:dyDescent="0.35"/>
    <row r="47" spans="1:23" s="24" customFormat="1" x14ac:dyDescent="0.35"/>
    <row r="48" spans="1:23" s="24" customFormat="1" x14ac:dyDescent="0.35"/>
    <row r="49" s="24" customFormat="1" x14ac:dyDescent="0.35"/>
    <row r="50" s="24" customFormat="1" x14ac:dyDescent="0.35"/>
    <row r="51" s="24" customFormat="1" x14ac:dyDescent="0.35"/>
    <row r="52" s="24" customFormat="1" x14ac:dyDescent="0.35"/>
    <row r="53" s="24" customFormat="1" x14ac:dyDescent="0.35"/>
    <row r="54" s="24" customFormat="1" x14ac:dyDescent="0.35"/>
    <row r="55" s="24" customFormat="1" x14ac:dyDescent="0.35"/>
    <row r="56" s="24" customFormat="1" x14ac:dyDescent="0.35"/>
    <row r="57" s="24" customFormat="1" x14ac:dyDescent="0.35"/>
    <row r="58" s="24" customFormat="1" x14ac:dyDescent="0.35"/>
    <row r="59" s="24" customFormat="1" x14ac:dyDescent="0.35"/>
    <row r="60" s="24" customFormat="1" x14ac:dyDescent="0.35"/>
    <row r="61" s="24" customFormat="1" x14ac:dyDescent="0.35"/>
    <row r="62" s="24" customFormat="1" x14ac:dyDescent="0.35"/>
    <row r="63" s="24" customFormat="1" x14ac:dyDescent="0.35"/>
    <row r="64" s="24" customFormat="1" x14ac:dyDescent="0.35"/>
    <row r="65" s="24" customFormat="1" x14ac:dyDescent="0.35"/>
    <row r="66" s="24" customFormat="1" x14ac:dyDescent="0.35"/>
    <row r="67" s="24" customFormat="1" x14ac:dyDescent="0.35"/>
    <row r="68" s="24" customFormat="1" x14ac:dyDescent="0.35"/>
    <row r="69" s="24" customFormat="1" x14ac:dyDescent="0.35"/>
    <row r="70" s="24" customFormat="1" x14ac:dyDescent="0.35"/>
    <row r="71" s="24" customFormat="1" x14ac:dyDescent="0.35"/>
    <row r="72" s="24" customFormat="1" x14ac:dyDescent="0.35"/>
    <row r="73" s="24" customFormat="1" x14ac:dyDescent="0.35"/>
    <row r="74" s="24" customFormat="1" x14ac:dyDescent="0.35"/>
    <row r="75" s="24" customFormat="1" x14ac:dyDescent="0.35"/>
    <row r="76" s="24" customFormat="1" x14ac:dyDescent="0.35"/>
    <row r="77" s="24" customFormat="1" x14ac:dyDescent="0.35"/>
    <row r="78" s="24" customFormat="1" x14ac:dyDescent="0.35"/>
    <row r="79" s="24" customFormat="1" x14ac:dyDescent="0.35"/>
    <row r="80" s="24" customFormat="1" x14ac:dyDescent="0.35"/>
    <row r="81" s="24" customFormat="1" x14ac:dyDescent="0.35"/>
    <row r="82" s="24" customFormat="1" x14ac:dyDescent="0.35"/>
    <row r="83" s="24" customFormat="1" x14ac:dyDescent="0.35"/>
    <row r="84" s="24" customFormat="1" x14ac:dyDescent="0.35"/>
    <row r="85" s="24" customFormat="1" x14ac:dyDescent="0.35"/>
    <row r="86" s="24" customFormat="1" x14ac:dyDescent="0.35"/>
    <row r="87" s="24" customFormat="1" x14ac:dyDescent="0.35"/>
    <row r="88" s="24" customFormat="1" x14ac:dyDescent="0.35"/>
    <row r="89" s="24" customFormat="1" x14ac:dyDescent="0.35"/>
    <row r="90" s="24" customFormat="1" x14ac:dyDescent="0.35"/>
    <row r="91" s="24" customFormat="1" x14ac:dyDescent="0.35"/>
    <row r="92" s="24" customFormat="1" x14ac:dyDescent="0.35"/>
    <row r="93" s="24" customFormat="1" x14ac:dyDescent="0.35"/>
    <row r="94" s="24" customFormat="1" x14ac:dyDescent="0.35"/>
    <row r="95" s="24" customFormat="1" x14ac:dyDescent="0.35"/>
    <row r="96" s="24" customFormat="1" x14ac:dyDescent="0.35"/>
    <row r="97" s="24" customFormat="1" x14ac:dyDescent="0.35"/>
    <row r="98" s="24" customFormat="1" x14ac:dyDescent="0.35"/>
    <row r="99" s="24" customFormat="1" x14ac:dyDescent="0.35"/>
    <row r="100" s="24" customFormat="1" x14ac:dyDescent="0.35"/>
    <row r="101" s="24" customFormat="1" x14ac:dyDescent="0.35"/>
    <row r="102" s="24" customFormat="1" x14ac:dyDescent="0.35"/>
    <row r="103" s="24" customFormat="1" x14ac:dyDescent="0.35"/>
    <row r="104" s="24" customFormat="1" x14ac:dyDescent="0.35"/>
    <row r="105" s="24" customFormat="1" x14ac:dyDescent="0.35"/>
    <row r="106" s="24" customFormat="1" x14ac:dyDescent="0.35"/>
    <row r="107" s="24" customFormat="1" x14ac:dyDescent="0.35"/>
    <row r="108" s="24" customFormat="1" x14ac:dyDescent="0.35"/>
    <row r="109" s="24" customFormat="1" x14ac:dyDescent="0.35"/>
    <row r="110" s="24" customFormat="1" x14ac:dyDescent="0.35"/>
    <row r="111" s="24" customFormat="1" x14ac:dyDescent="0.35"/>
    <row r="112" s="24" customFormat="1" x14ac:dyDescent="0.35"/>
    <row r="113" s="24" customFormat="1" x14ac:dyDescent="0.35"/>
    <row r="114" s="24" customFormat="1" x14ac:dyDescent="0.35"/>
    <row r="115" s="24" customFormat="1" x14ac:dyDescent="0.35"/>
    <row r="116" s="24" customFormat="1" x14ac:dyDescent="0.35"/>
    <row r="117" s="24" customFormat="1" x14ac:dyDescent="0.35"/>
    <row r="118" s="24" customFormat="1" x14ac:dyDescent="0.35"/>
    <row r="119" s="24" customFormat="1" x14ac:dyDescent="0.35"/>
    <row r="120" s="24" customFormat="1" x14ac:dyDescent="0.35"/>
    <row r="121" s="24" customFormat="1" x14ac:dyDescent="0.35"/>
    <row r="122" s="24" customFormat="1" x14ac:dyDescent="0.35"/>
    <row r="123" s="24" customFormat="1" x14ac:dyDescent="0.35"/>
    <row r="124" s="24" customFormat="1" x14ac:dyDescent="0.35"/>
    <row r="125" s="24" customFormat="1" x14ac:dyDescent="0.35"/>
    <row r="126" s="24" customFormat="1" x14ac:dyDescent="0.35"/>
    <row r="127" s="24" customFormat="1" x14ac:dyDescent="0.35"/>
    <row r="128" s="24" customFormat="1" x14ac:dyDescent="0.35"/>
    <row r="129" s="24" customFormat="1" x14ac:dyDescent="0.35"/>
    <row r="130" s="24" customFormat="1" x14ac:dyDescent="0.35"/>
    <row r="131" s="24" customFormat="1" x14ac:dyDescent="0.35"/>
    <row r="132" s="24" customFormat="1" x14ac:dyDescent="0.35"/>
    <row r="133" s="24" customFormat="1" x14ac:dyDescent="0.35"/>
    <row r="134" s="24" customFormat="1" x14ac:dyDescent="0.35"/>
    <row r="135" s="24" customFormat="1" x14ac:dyDescent="0.35"/>
    <row r="136" s="24" customFormat="1" x14ac:dyDescent="0.35"/>
    <row r="137" s="24" customFormat="1" x14ac:dyDescent="0.35"/>
    <row r="138" s="24" customFormat="1" x14ac:dyDescent="0.35"/>
    <row r="139" s="24" customFormat="1" x14ac:dyDescent="0.35"/>
    <row r="140" s="24" customFormat="1" x14ac:dyDescent="0.35"/>
    <row r="141" s="24" customFormat="1" x14ac:dyDescent="0.35"/>
    <row r="142" s="24" customFormat="1" x14ac:dyDescent="0.35"/>
    <row r="143" s="24" customFormat="1" x14ac:dyDescent="0.35"/>
    <row r="144" s="24" customFormat="1" x14ac:dyDescent="0.35"/>
    <row r="145" s="24" customFormat="1" x14ac:dyDescent="0.35"/>
    <row r="146" s="24" customFormat="1" x14ac:dyDescent="0.35"/>
    <row r="147" s="24" customFormat="1" x14ac:dyDescent="0.35"/>
    <row r="148" s="24" customFormat="1" x14ac:dyDescent="0.35"/>
    <row r="149" s="24" customFormat="1" x14ac:dyDescent="0.35"/>
    <row r="150" s="24" customFormat="1" x14ac:dyDescent="0.35"/>
    <row r="151" s="24" customFormat="1" x14ac:dyDescent="0.35"/>
    <row r="152" s="24" customFormat="1" x14ac:dyDescent="0.35"/>
    <row r="153" s="24" customFormat="1" x14ac:dyDescent="0.35"/>
    <row r="154" s="24" customFormat="1" x14ac:dyDescent="0.35"/>
    <row r="155" s="24" customFormat="1" x14ac:dyDescent="0.35"/>
    <row r="156" s="24" customFormat="1" x14ac:dyDescent="0.35"/>
    <row r="157" s="24" customFormat="1" x14ac:dyDescent="0.35"/>
    <row r="158" s="24" customFormat="1" x14ac:dyDescent="0.35"/>
    <row r="159" s="24" customFormat="1" x14ac:dyDescent="0.35"/>
    <row r="160" s="24" customFormat="1" x14ac:dyDescent="0.35"/>
    <row r="161" s="24" customFormat="1" x14ac:dyDescent="0.35"/>
    <row r="162" s="24" customFormat="1" x14ac:dyDescent="0.35"/>
    <row r="163" s="24" customFormat="1" x14ac:dyDescent="0.35"/>
    <row r="164" s="24" customFormat="1" x14ac:dyDescent="0.35"/>
    <row r="165" s="24" customFormat="1" x14ac:dyDescent="0.35"/>
    <row r="166" s="24" customFormat="1" x14ac:dyDescent="0.35"/>
    <row r="167" s="24" customFormat="1" x14ac:dyDescent="0.35"/>
    <row r="168" s="24" customFormat="1" x14ac:dyDescent="0.35"/>
    <row r="169" s="24" customFormat="1" x14ac:dyDescent="0.35"/>
    <row r="170" s="24" customFormat="1" x14ac:dyDescent="0.35"/>
    <row r="171" s="24" customFormat="1" x14ac:dyDescent="0.35"/>
    <row r="172" s="24" customFormat="1" x14ac:dyDescent="0.35"/>
    <row r="173" s="24" customFormat="1" x14ac:dyDescent="0.35"/>
    <row r="174" s="24" customFormat="1" x14ac:dyDescent="0.35"/>
    <row r="175" s="24" customFormat="1" x14ac:dyDescent="0.35"/>
    <row r="176" s="24" customFormat="1" x14ac:dyDescent="0.35"/>
    <row r="177" s="24" customFormat="1" x14ac:dyDescent="0.35"/>
    <row r="178" s="24" customFormat="1" x14ac:dyDescent="0.35"/>
    <row r="179" s="24" customFormat="1" x14ac:dyDescent="0.35"/>
    <row r="180" s="24" customFormat="1" x14ac:dyDescent="0.35"/>
    <row r="181" s="24" customFormat="1" x14ac:dyDescent="0.35"/>
    <row r="182" s="24" customFormat="1" x14ac:dyDescent="0.35"/>
    <row r="183" s="24" customFormat="1" x14ac:dyDescent="0.35"/>
    <row r="184" s="24" customFormat="1" x14ac:dyDescent="0.35"/>
    <row r="185" s="24" customFormat="1" x14ac:dyDescent="0.35"/>
    <row r="186" s="24" customFormat="1" x14ac:dyDescent="0.35"/>
    <row r="187" s="24" customFormat="1" x14ac:dyDescent="0.35"/>
    <row r="188" s="24" customFormat="1" x14ac:dyDescent="0.35"/>
    <row r="189" s="24" customFormat="1" x14ac:dyDescent="0.35"/>
    <row r="190" s="24" customFormat="1" x14ac:dyDescent="0.35"/>
    <row r="191" s="24" customFormat="1" x14ac:dyDescent="0.35"/>
    <row r="192" s="24" customFormat="1" x14ac:dyDescent="0.35"/>
    <row r="193" s="24" customFormat="1" x14ac:dyDescent="0.35"/>
    <row r="194" s="24" customFormat="1" x14ac:dyDescent="0.35"/>
    <row r="195" s="24" customFormat="1" x14ac:dyDescent="0.35"/>
    <row r="196" s="24" customFormat="1" x14ac:dyDescent="0.35"/>
    <row r="197" s="24" customFormat="1" x14ac:dyDescent="0.35"/>
    <row r="198" s="24" customFormat="1" x14ac:dyDescent="0.35"/>
    <row r="199" s="24" customFormat="1" x14ac:dyDescent="0.35"/>
    <row r="200" s="24" customFormat="1" x14ac:dyDescent="0.35"/>
    <row r="201" s="24" customFormat="1" x14ac:dyDescent="0.35"/>
    <row r="202" s="24" customFormat="1" x14ac:dyDescent="0.35"/>
    <row r="203" s="24" customFormat="1" x14ac:dyDescent="0.35"/>
    <row r="204" s="24" customFormat="1" x14ac:dyDescent="0.35"/>
    <row r="205" s="24" customFormat="1" x14ac:dyDescent="0.35"/>
    <row r="206" s="24" customFormat="1" x14ac:dyDescent="0.35"/>
    <row r="207" s="24" customFormat="1" x14ac:dyDescent="0.35"/>
    <row r="208" s="24" customFormat="1" x14ac:dyDescent="0.35"/>
    <row r="209" spans="2:19" s="24" customFormat="1" x14ac:dyDescent="0.35"/>
    <row r="210" spans="2:19" s="24" customFormat="1" x14ac:dyDescent="0.35"/>
    <row r="211" spans="2:19" s="24" customFormat="1" x14ac:dyDescent="0.35"/>
    <row r="212" spans="2:19" s="24" customFormat="1" x14ac:dyDescent="0.35"/>
    <row r="213" spans="2:19" s="24" customFormat="1" x14ac:dyDescent="0.35"/>
    <row r="214" spans="2:19" s="24" customFormat="1" x14ac:dyDescent="0.35"/>
    <row r="215" spans="2:19" s="24" customFormat="1" x14ac:dyDescent="0.35"/>
    <row r="216" spans="2:19" s="24" customFormat="1" x14ac:dyDescent="0.35"/>
    <row r="217" spans="2:19" s="24" customFormat="1" x14ac:dyDescent="0.35"/>
    <row r="218" spans="2:19" s="24" customFormat="1" x14ac:dyDescent="0.35"/>
    <row r="219" spans="2:19" x14ac:dyDescent="0.35">
      <c r="B219" s="24"/>
      <c r="C219" s="24"/>
      <c r="D219" s="24"/>
      <c r="G219" s="24"/>
      <c r="H219" s="24"/>
      <c r="L219" s="24"/>
      <c r="M219" s="24"/>
      <c r="Q219" s="24"/>
      <c r="R219" s="24"/>
      <c r="S219"/>
    </row>
    <row r="220" spans="2:19" x14ac:dyDescent="0.35">
      <c r="B220" s="24"/>
      <c r="C220" s="24"/>
      <c r="D220" s="24"/>
      <c r="G220" s="24"/>
      <c r="H220" s="24"/>
      <c r="L220" s="24"/>
      <c r="M220" s="24"/>
      <c r="Q220" s="24"/>
      <c r="R220" s="24"/>
      <c r="S220"/>
    </row>
    <row r="221" spans="2:19" x14ac:dyDescent="0.35">
      <c r="B221" s="24"/>
      <c r="C221" s="24"/>
      <c r="D221" s="24"/>
      <c r="G221" s="24"/>
      <c r="H221" s="24"/>
      <c r="L221" s="24"/>
      <c r="M221" s="24"/>
      <c r="Q221" s="24"/>
      <c r="R221" s="24"/>
      <c r="S221"/>
    </row>
    <row r="222" spans="2:19" x14ac:dyDescent="0.35">
      <c r="B222" s="24"/>
      <c r="C222" s="24"/>
      <c r="D222" s="24"/>
      <c r="G222" s="24"/>
      <c r="H222" s="24"/>
      <c r="L222" s="24"/>
      <c r="M222" s="24"/>
      <c r="Q222" s="24"/>
      <c r="R222" s="24"/>
      <c r="S222"/>
    </row>
    <row r="223" spans="2:19" x14ac:dyDescent="0.35">
      <c r="B223" s="24"/>
      <c r="C223" s="24"/>
      <c r="D223" s="24"/>
      <c r="G223" s="24"/>
      <c r="H223" s="24"/>
      <c r="L223" s="24"/>
      <c r="M223" s="24"/>
      <c r="Q223" s="24"/>
      <c r="R223" s="24"/>
      <c r="S223"/>
    </row>
    <row r="224" spans="2:19" x14ac:dyDescent="0.35">
      <c r="B224" s="24"/>
      <c r="C224" s="24"/>
      <c r="D224" s="24"/>
      <c r="G224" s="24"/>
      <c r="H224" s="24"/>
      <c r="L224" s="24"/>
      <c r="M224" s="24"/>
      <c r="Q224" s="24"/>
      <c r="R224" s="24"/>
      <c r="S224"/>
    </row>
    <row r="225" spans="2:19" x14ac:dyDescent="0.35">
      <c r="B225" s="24"/>
      <c r="C225" s="24"/>
      <c r="D225" s="24"/>
      <c r="G225" s="24"/>
      <c r="H225" s="24"/>
      <c r="L225" s="24"/>
      <c r="M225" s="24"/>
      <c r="Q225" s="24"/>
      <c r="R225" s="24"/>
      <c r="S225"/>
    </row>
    <row r="226" spans="2:19" x14ac:dyDescent="0.35">
      <c r="B226" s="24"/>
      <c r="C226" s="24"/>
      <c r="D226" s="24"/>
      <c r="G226" s="24"/>
      <c r="H226" s="24"/>
      <c r="L226" s="24"/>
      <c r="M226" s="24"/>
      <c r="Q226" s="24"/>
      <c r="R226" s="24"/>
      <c r="S226"/>
    </row>
    <row r="227" spans="2:19" x14ac:dyDescent="0.35">
      <c r="B227" s="24"/>
      <c r="C227" s="24"/>
      <c r="D227" s="24"/>
      <c r="G227" s="24"/>
      <c r="H227" s="24"/>
      <c r="L227" s="24"/>
      <c r="M227" s="24"/>
      <c r="Q227" s="24"/>
      <c r="R227" s="24"/>
      <c r="S227"/>
    </row>
    <row r="228" spans="2:19" x14ac:dyDescent="0.35">
      <c r="B228" s="24"/>
      <c r="C228" s="24"/>
      <c r="D228" s="24"/>
      <c r="G228" s="24"/>
      <c r="H228" s="24"/>
      <c r="L228" s="24"/>
      <c r="M228" s="24"/>
      <c r="Q228" s="24"/>
      <c r="R228" s="24"/>
      <c r="S228"/>
    </row>
    <row r="229" spans="2:19" x14ac:dyDescent="0.35">
      <c r="B229" s="24"/>
      <c r="C229" s="24"/>
      <c r="D229" s="24"/>
      <c r="G229" s="24"/>
      <c r="H229" s="24"/>
      <c r="L229" s="24"/>
      <c r="M229" s="24"/>
      <c r="Q229" s="24"/>
      <c r="R229" s="24"/>
      <c r="S229"/>
    </row>
    <row r="230" spans="2:19" x14ac:dyDescent="0.35">
      <c r="B230" s="24"/>
      <c r="C230" s="24"/>
      <c r="D230" s="24"/>
      <c r="G230" s="24"/>
      <c r="H230" s="24"/>
      <c r="L230" s="24"/>
      <c r="M230" s="24"/>
      <c r="Q230" s="24"/>
      <c r="R230" s="24"/>
      <c r="S230"/>
    </row>
    <row r="231" spans="2:19" x14ac:dyDescent="0.35">
      <c r="B231" s="24"/>
      <c r="C231" s="24"/>
      <c r="D231" s="24"/>
      <c r="G231" s="24"/>
      <c r="H231" s="24"/>
      <c r="L231" s="24"/>
      <c r="M231" s="24"/>
      <c r="Q231" s="24"/>
      <c r="R231" s="24"/>
      <c r="S231"/>
    </row>
    <row r="232" spans="2:19" x14ac:dyDescent="0.35">
      <c r="B232" s="24"/>
      <c r="C232" s="24"/>
      <c r="D232" s="24"/>
      <c r="G232" s="24"/>
      <c r="H232" s="24"/>
      <c r="L232" s="24"/>
      <c r="M232" s="24"/>
      <c r="Q232" s="24"/>
      <c r="R232" s="24"/>
      <c r="S232"/>
    </row>
    <row r="233" spans="2:19" x14ac:dyDescent="0.35">
      <c r="B233" s="24"/>
      <c r="C233" s="24"/>
      <c r="D233" s="24"/>
      <c r="G233" s="24"/>
      <c r="H233" s="24"/>
      <c r="L233" s="24"/>
      <c r="M233" s="24"/>
      <c r="Q233" s="24"/>
      <c r="R233" s="24"/>
      <c r="S233"/>
    </row>
    <row r="234" spans="2:19" x14ac:dyDescent="0.35">
      <c r="B234" s="24"/>
      <c r="C234" s="24"/>
      <c r="D234" s="24"/>
      <c r="G234" s="24"/>
      <c r="H234" s="24"/>
      <c r="L234" s="24"/>
      <c r="M234" s="24"/>
      <c r="Q234" s="24"/>
      <c r="R234" s="24"/>
      <c r="S234"/>
    </row>
    <row r="235" spans="2:19" x14ac:dyDescent="0.35">
      <c r="B235" s="24"/>
      <c r="C235" s="24"/>
      <c r="D235" s="24"/>
      <c r="G235" s="24"/>
      <c r="H235" s="24"/>
      <c r="L235" s="24"/>
      <c r="M235" s="24"/>
      <c r="Q235" s="24"/>
      <c r="R235" s="24"/>
      <c r="S235"/>
    </row>
    <row r="236" spans="2:19" x14ac:dyDescent="0.35">
      <c r="B236" s="24"/>
      <c r="C236" s="24"/>
      <c r="D236" s="24"/>
      <c r="G236" s="24"/>
      <c r="H236" s="24"/>
      <c r="L236" s="24"/>
      <c r="M236" s="24"/>
      <c r="Q236" s="24"/>
      <c r="R236" s="24"/>
      <c r="S236"/>
    </row>
    <row r="237" spans="2:19" x14ac:dyDescent="0.35">
      <c r="B237" s="24"/>
      <c r="C237" s="24"/>
      <c r="D237" s="24"/>
      <c r="G237" s="24"/>
      <c r="H237" s="24"/>
      <c r="L237" s="24"/>
      <c r="M237" s="24"/>
      <c r="Q237" s="24"/>
      <c r="R237" s="24"/>
      <c r="S237"/>
    </row>
    <row r="238" spans="2:19" x14ac:dyDescent="0.35">
      <c r="B238" s="24"/>
      <c r="C238" s="24"/>
      <c r="D238" s="24"/>
      <c r="G238" s="24"/>
      <c r="H238" s="24"/>
      <c r="L238" s="24"/>
      <c r="M238" s="24"/>
      <c r="Q238" s="24"/>
      <c r="R238" s="24"/>
      <c r="S238"/>
    </row>
    <row r="239" spans="2:19" x14ac:dyDescent="0.35">
      <c r="B239" s="24"/>
      <c r="C239" s="24"/>
      <c r="D239" s="24"/>
      <c r="G239" s="24"/>
      <c r="H239" s="24"/>
      <c r="L239" s="24"/>
      <c r="M239" s="24"/>
      <c r="Q239" s="24"/>
      <c r="R239" s="24"/>
      <c r="S239"/>
    </row>
    <row r="240" spans="2:19" x14ac:dyDescent="0.35">
      <c r="B240" s="24"/>
      <c r="C240" s="24"/>
      <c r="D240" s="24"/>
      <c r="G240" s="24"/>
      <c r="H240" s="24"/>
      <c r="L240" s="24"/>
      <c r="M240" s="24"/>
      <c r="Q240" s="24"/>
      <c r="R240" s="24"/>
      <c r="S240"/>
    </row>
    <row r="241" spans="2:19" x14ac:dyDescent="0.35">
      <c r="B241" s="24"/>
      <c r="C241" s="24"/>
      <c r="D241" s="24"/>
      <c r="G241" s="24"/>
      <c r="H241" s="24"/>
      <c r="L241" s="24"/>
      <c r="M241" s="24"/>
      <c r="Q241" s="24"/>
      <c r="R241" s="24"/>
      <c r="S241"/>
    </row>
    <row r="242" spans="2:19" x14ac:dyDescent="0.35">
      <c r="B242" s="24"/>
      <c r="C242" s="24"/>
      <c r="D242" s="24"/>
      <c r="G242" s="24"/>
      <c r="H242" s="24"/>
      <c r="L242" s="24"/>
      <c r="M242" s="24"/>
      <c r="Q242" s="24"/>
      <c r="R242" s="24"/>
      <c r="S242"/>
    </row>
    <row r="243" spans="2:19" x14ac:dyDescent="0.35">
      <c r="B243" s="24"/>
      <c r="C243" s="24"/>
      <c r="D243" s="24"/>
      <c r="G243" s="24"/>
      <c r="H243" s="24"/>
      <c r="L243" s="24"/>
      <c r="M243" s="24"/>
      <c r="Q243" s="24"/>
      <c r="R243" s="24"/>
      <c r="S243"/>
    </row>
    <row r="244" spans="2:19" x14ac:dyDescent="0.35">
      <c r="B244" s="24"/>
      <c r="C244" s="24"/>
      <c r="D244" s="24"/>
      <c r="G244" s="24"/>
      <c r="H244" s="24"/>
      <c r="L244" s="24"/>
      <c r="M244" s="24"/>
      <c r="Q244" s="24"/>
      <c r="R244" s="24"/>
      <c r="S244"/>
    </row>
    <row r="245" spans="2:19" x14ac:dyDescent="0.35">
      <c r="B245" s="24"/>
      <c r="C245" s="24"/>
      <c r="D245" s="24"/>
      <c r="G245" s="24"/>
      <c r="H245" s="24"/>
      <c r="L245" s="24"/>
      <c r="M245" s="24"/>
      <c r="Q245" s="24"/>
      <c r="R245" s="24"/>
      <c r="S245"/>
    </row>
    <row r="246" spans="2:19" x14ac:dyDescent="0.35">
      <c r="B246" s="24"/>
      <c r="C246" s="24"/>
      <c r="D246" s="24"/>
      <c r="G246" s="24"/>
      <c r="H246" s="24"/>
      <c r="L246" s="24"/>
      <c r="M246" s="24"/>
      <c r="Q246" s="24"/>
      <c r="R246" s="24"/>
      <c r="S246"/>
    </row>
    <row r="247" spans="2:19" x14ac:dyDescent="0.35">
      <c r="B247" s="24"/>
      <c r="C247" s="24"/>
      <c r="D247" s="24"/>
      <c r="G247" s="24"/>
      <c r="H247" s="24"/>
      <c r="L247" s="24"/>
      <c r="M247" s="24"/>
      <c r="Q247" s="24"/>
      <c r="R247" s="24"/>
      <c r="S247"/>
    </row>
    <row r="248" spans="2:19" x14ac:dyDescent="0.35">
      <c r="B248" s="24"/>
      <c r="C248" s="24"/>
      <c r="D248" s="24"/>
      <c r="G248" s="24"/>
      <c r="H248" s="24"/>
      <c r="L248" s="24"/>
      <c r="M248" s="24"/>
      <c r="Q248" s="24"/>
      <c r="R248" s="24"/>
      <c r="S248"/>
    </row>
    <row r="249" spans="2:19" x14ac:dyDescent="0.35">
      <c r="B249" s="24"/>
      <c r="C249" s="24"/>
      <c r="D249" s="24"/>
      <c r="G249" s="24"/>
      <c r="H249" s="24"/>
      <c r="L249" s="24"/>
      <c r="M249" s="24"/>
      <c r="Q249" s="24"/>
      <c r="R249" s="24"/>
      <c r="S249"/>
    </row>
    <row r="250" spans="2:19" x14ac:dyDescent="0.35">
      <c r="B250" s="24"/>
      <c r="C250" s="24"/>
      <c r="D250" s="24"/>
      <c r="G250" s="24"/>
      <c r="H250" s="24"/>
      <c r="L250" s="24"/>
      <c r="M250" s="24"/>
      <c r="Q250" s="24"/>
      <c r="R250" s="24"/>
      <c r="S250"/>
    </row>
    <row r="251" spans="2:19" x14ac:dyDescent="0.35">
      <c r="B251" s="24"/>
      <c r="C251" s="24"/>
      <c r="D251" s="24"/>
      <c r="G251" s="24"/>
      <c r="H251" s="24"/>
      <c r="L251" s="24"/>
      <c r="M251" s="24"/>
      <c r="Q251" s="24"/>
      <c r="R251" s="24"/>
      <c r="S251"/>
    </row>
    <row r="252" spans="2:19" x14ac:dyDescent="0.35">
      <c r="B252" s="24"/>
      <c r="C252" s="24"/>
      <c r="D252" s="24"/>
      <c r="G252" s="24"/>
      <c r="H252" s="24"/>
      <c r="L252" s="24"/>
      <c r="M252" s="24"/>
      <c r="Q252" s="24"/>
      <c r="R252" s="24"/>
      <c r="S252"/>
    </row>
    <row r="253" spans="2:19" x14ac:dyDescent="0.35">
      <c r="B253" s="24"/>
      <c r="C253" s="24"/>
      <c r="D253" s="24"/>
      <c r="G253" s="24"/>
      <c r="H253" s="24"/>
      <c r="L253" s="24"/>
      <c r="M253" s="24"/>
      <c r="Q253" s="24"/>
      <c r="R253" s="24"/>
      <c r="S253"/>
    </row>
    <row r="254" spans="2:19" x14ac:dyDescent="0.35">
      <c r="B254" s="24"/>
      <c r="C254" s="24"/>
      <c r="D254" s="24"/>
      <c r="G254" s="24"/>
      <c r="H254" s="24"/>
      <c r="L254" s="24"/>
      <c r="M254" s="24"/>
      <c r="Q254" s="24"/>
      <c r="R254" s="24"/>
      <c r="S254"/>
    </row>
    <row r="255" spans="2:19" x14ac:dyDescent="0.35">
      <c r="B255" s="24"/>
      <c r="C255" s="24"/>
      <c r="D255" s="24"/>
      <c r="G255" s="24"/>
      <c r="H255" s="24"/>
      <c r="L255" s="24"/>
      <c r="M255" s="24"/>
      <c r="Q255" s="24"/>
      <c r="R255" s="24"/>
      <c r="S255"/>
    </row>
    <row r="256" spans="2:19" x14ac:dyDescent="0.35">
      <c r="B256" s="24"/>
      <c r="C256" s="24"/>
      <c r="D256" s="24"/>
      <c r="G256" s="24"/>
      <c r="H256" s="24"/>
      <c r="L256" s="24"/>
      <c r="M256" s="24"/>
      <c r="Q256" s="24"/>
      <c r="R256" s="24"/>
      <c r="S256"/>
    </row>
    <row r="257" spans="2:19" x14ac:dyDescent="0.35">
      <c r="B257" s="24"/>
      <c r="C257" s="24"/>
      <c r="D257" s="24"/>
      <c r="G257" s="24"/>
      <c r="H257" s="24"/>
      <c r="L257" s="24"/>
      <c r="M257" s="24"/>
      <c r="Q257" s="24"/>
      <c r="R257" s="24"/>
      <c r="S257"/>
    </row>
    <row r="258" spans="2:19" x14ac:dyDescent="0.35">
      <c r="B258" s="24"/>
      <c r="C258" s="24"/>
      <c r="D258" s="24"/>
      <c r="G258" s="24"/>
      <c r="H258" s="24"/>
      <c r="L258" s="24"/>
      <c r="M258" s="24"/>
      <c r="Q258" s="24"/>
      <c r="R258" s="24"/>
      <c r="S258"/>
    </row>
    <row r="259" spans="2:19" x14ac:dyDescent="0.35">
      <c r="B259" s="24"/>
      <c r="C259" s="24"/>
      <c r="D259" s="24"/>
      <c r="G259" s="24"/>
      <c r="H259" s="24"/>
      <c r="L259" s="24"/>
      <c r="M259" s="24"/>
      <c r="Q259" s="24"/>
      <c r="R259" s="24"/>
      <c r="S259"/>
    </row>
    <row r="260" spans="2:19" x14ac:dyDescent="0.35">
      <c r="B260" s="24"/>
      <c r="C260" s="24"/>
      <c r="D260" s="24"/>
      <c r="G260" s="24"/>
      <c r="H260" s="24"/>
      <c r="L260" s="24"/>
      <c r="M260" s="24"/>
      <c r="Q260" s="24"/>
      <c r="R260" s="24"/>
      <c r="S260"/>
    </row>
    <row r="261" spans="2:19" x14ac:dyDescent="0.35">
      <c r="B261" s="24"/>
      <c r="C261" s="24"/>
      <c r="D261" s="24"/>
      <c r="G261" s="24"/>
      <c r="H261" s="24"/>
      <c r="L261" s="24"/>
      <c r="M261" s="24"/>
      <c r="Q261" s="24"/>
      <c r="R261" s="24"/>
      <c r="S261"/>
    </row>
    <row r="262" spans="2:19" x14ac:dyDescent="0.35">
      <c r="B262" s="24"/>
      <c r="C262" s="24"/>
      <c r="D262" s="24"/>
      <c r="G262" s="24"/>
      <c r="H262" s="24"/>
      <c r="L262" s="24"/>
      <c r="M262" s="24"/>
      <c r="Q262" s="24"/>
      <c r="R262" s="24"/>
      <c r="S262"/>
    </row>
    <row r="263" spans="2:19" x14ac:dyDescent="0.35">
      <c r="B263" s="24"/>
      <c r="C263" s="24"/>
      <c r="D263" s="24"/>
      <c r="G263" s="24"/>
      <c r="H263" s="24"/>
      <c r="L263" s="24"/>
      <c r="M263" s="24"/>
      <c r="Q263" s="24"/>
      <c r="R263" s="24"/>
      <c r="S263"/>
    </row>
    <row r="264" spans="2:19" x14ac:dyDescent="0.35">
      <c r="B264" s="24"/>
      <c r="C264" s="24"/>
      <c r="D264" s="24"/>
      <c r="G264" s="24"/>
      <c r="H264" s="24"/>
      <c r="L264" s="24"/>
      <c r="M264" s="24"/>
      <c r="Q264" s="24"/>
      <c r="R264" s="24"/>
      <c r="S264"/>
    </row>
    <row r="265" spans="2:19" x14ac:dyDescent="0.35">
      <c r="B265" s="24"/>
      <c r="C265" s="24"/>
      <c r="D265" s="24"/>
      <c r="G265" s="24"/>
      <c r="H265" s="24"/>
      <c r="L265" s="24"/>
      <c r="M265" s="24"/>
      <c r="Q265" s="24"/>
      <c r="R265" s="24"/>
      <c r="S265"/>
    </row>
    <row r="266" spans="2:19" x14ac:dyDescent="0.35">
      <c r="B266" s="24"/>
      <c r="C266" s="24"/>
      <c r="D266" s="24"/>
      <c r="G266" s="24"/>
      <c r="H266" s="24"/>
      <c r="L266" s="24"/>
      <c r="M266" s="24"/>
      <c r="Q266" s="24"/>
      <c r="R266" s="24"/>
      <c r="S266"/>
    </row>
    <row r="267" spans="2:19" x14ac:dyDescent="0.35">
      <c r="B267" s="24"/>
      <c r="C267" s="24"/>
      <c r="D267" s="24"/>
      <c r="G267" s="24"/>
      <c r="H267" s="24"/>
      <c r="L267" s="24"/>
      <c r="M267" s="24"/>
      <c r="Q267" s="24"/>
      <c r="R267" s="24"/>
      <c r="S267"/>
    </row>
    <row r="268" spans="2:19" x14ac:dyDescent="0.35">
      <c r="B268" s="24"/>
      <c r="C268" s="24"/>
      <c r="D268" s="24"/>
      <c r="G268" s="24"/>
      <c r="H268" s="24"/>
      <c r="L268" s="24"/>
      <c r="M268" s="24"/>
      <c r="Q268" s="24"/>
      <c r="R268" s="24"/>
      <c r="S268"/>
    </row>
    <row r="269" spans="2:19" x14ac:dyDescent="0.35">
      <c r="B269" s="24"/>
      <c r="C269" s="24"/>
      <c r="D269" s="24"/>
      <c r="G269" s="24"/>
      <c r="H269" s="24"/>
      <c r="L269" s="24"/>
      <c r="M269" s="24"/>
      <c r="Q269" s="24"/>
      <c r="R269" s="24"/>
      <c r="S269"/>
    </row>
    <row r="270" spans="2:19" x14ac:dyDescent="0.35">
      <c r="B270" s="24"/>
      <c r="C270" s="24"/>
      <c r="D270" s="24"/>
      <c r="G270" s="24"/>
      <c r="H270" s="24"/>
      <c r="L270" s="24"/>
      <c r="M270" s="24"/>
      <c r="Q270" s="24"/>
      <c r="R270" s="24"/>
      <c r="S270"/>
    </row>
    <row r="271" spans="2:19" x14ac:dyDescent="0.35">
      <c r="B271" s="24"/>
      <c r="C271" s="24"/>
      <c r="D271" s="24"/>
      <c r="G271" s="24"/>
      <c r="H271" s="24"/>
      <c r="L271" s="24"/>
      <c r="M271" s="24"/>
      <c r="Q271" s="24"/>
      <c r="R271" s="24"/>
      <c r="S271"/>
    </row>
    <row r="272" spans="2:19" x14ac:dyDescent="0.35">
      <c r="B272" s="24"/>
      <c r="C272" s="24"/>
      <c r="D272" s="24"/>
      <c r="G272" s="24"/>
      <c r="H272" s="24"/>
      <c r="L272" s="24"/>
      <c r="M272" s="24"/>
      <c r="Q272" s="24"/>
      <c r="R272" s="24"/>
      <c r="S272"/>
    </row>
    <row r="273" spans="2:19" x14ac:dyDescent="0.35">
      <c r="B273" s="24"/>
      <c r="C273" s="24"/>
      <c r="D273" s="24"/>
      <c r="G273" s="24"/>
      <c r="H273" s="24"/>
      <c r="L273" s="24"/>
      <c r="M273" s="24"/>
      <c r="Q273" s="24"/>
      <c r="R273" s="24"/>
      <c r="S273"/>
    </row>
    <row r="274" spans="2:19" x14ac:dyDescent="0.35">
      <c r="B274" s="24"/>
      <c r="C274" s="24"/>
      <c r="D274" s="24"/>
      <c r="G274" s="24"/>
      <c r="H274" s="24"/>
      <c r="L274" s="24"/>
      <c r="M274" s="24"/>
      <c r="Q274" s="24"/>
      <c r="R274" s="24"/>
      <c r="S274"/>
    </row>
    <row r="275" spans="2:19" x14ac:dyDescent="0.35">
      <c r="B275" s="24"/>
      <c r="C275" s="24"/>
      <c r="D275" s="24"/>
      <c r="G275" s="24"/>
      <c r="H275" s="24"/>
      <c r="L275" s="24"/>
      <c r="M275" s="24"/>
      <c r="Q275" s="24"/>
      <c r="R275" s="24"/>
      <c r="S275"/>
    </row>
    <row r="276" spans="2:19" x14ac:dyDescent="0.35">
      <c r="B276" s="24"/>
      <c r="C276" s="24"/>
      <c r="D276" s="24"/>
      <c r="G276" s="24"/>
      <c r="H276" s="24"/>
      <c r="L276" s="24"/>
      <c r="M276" s="24"/>
      <c r="Q276" s="24"/>
      <c r="R276" s="24"/>
      <c r="S276"/>
    </row>
    <row r="277" spans="2:19" x14ac:dyDescent="0.35">
      <c r="B277" s="24"/>
      <c r="C277" s="24"/>
      <c r="D277" s="24"/>
      <c r="G277" s="24"/>
      <c r="H277" s="24"/>
      <c r="L277" s="24"/>
      <c r="M277" s="24"/>
      <c r="Q277" s="24"/>
      <c r="R277" s="24"/>
      <c r="S277"/>
    </row>
    <row r="278" spans="2:19" x14ac:dyDescent="0.35">
      <c r="B278" s="24"/>
      <c r="C278" s="24"/>
      <c r="D278" s="24"/>
      <c r="G278" s="24"/>
      <c r="H278" s="24"/>
      <c r="L278" s="24"/>
      <c r="M278" s="24"/>
      <c r="Q278" s="24"/>
      <c r="R278" s="24"/>
      <c r="S278"/>
    </row>
    <row r="279" spans="2:19" x14ac:dyDescent="0.35">
      <c r="B279" s="24"/>
      <c r="C279" s="24"/>
      <c r="D279" s="24"/>
      <c r="G279" s="24"/>
      <c r="H279" s="24"/>
      <c r="L279" s="24"/>
      <c r="M279" s="24"/>
      <c r="Q279" s="24"/>
      <c r="R279" s="24"/>
      <c r="S279"/>
    </row>
    <row r="280" spans="2:19" x14ac:dyDescent="0.35">
      <c r="B280" s="24"/>
      <c r="C280" s="24"/>
      <c r="D280" s="24"/>
      <c r="G280" s="24"/>
      <c r="H280" s="24"/>
      <c r="L280" s="24"/>
      <c r="M280" s="24"/>
      <c r="Q280" s="24"/>
      <c r="R280" s="24"/>
      <c r="S280"/>
    </row>
    <row r="281" spans="2:19" x14ac:dyDescent="0.35">
      <c r="B281" s="24"/>
      <c r="C281" s="24"/>
      <c r="D281" s="24"/>
      <c r="G281" s="24"/>
      <c r="H281" s="24"/>
      <c r="L281" s="24"/>
      <c r="M281" s="24"/>
      <c r="Q281" s="24"/>
      <c r="R281" s="24"/>
      <c r="S281"/>
    </row>
    <row r="282" spans="2:19" x14ac:dyDescent="0.35">
      <c r="B282" s="24"/>
      <c r="C282" s="24"/>
      <c r="D282" s="24"/>
      <c r="G282" s="24"/>
      <c r="H282" s="24"/>
      <c r="L282" s="24"/>
      <c r="M282" s="24"/>
      <c r="Q282" s="24"/>
      <c r="R282" s="24"/>
      <c r="S282"/>
    </row>
    <row r="283" spans="2:19" x14ac:dyDescent="0.35">
      <c r="B283" s="24"/>
      <c r="C283" s="24"/>
      <c r="D283" s="24"/>
      <c r="G283" s="24"/>
      <c r="H283" s="24"/>
      <c r="L283" s="24"/>
      <c r="M283" s="24"/>
      <c r="Q283" s="24"/>
      <c r="R283" s="24"/>
      <c r="S283"/>
    </row>
    <row r="284" spans="2:19" x14ac:dyDescent="0.35">
      <c r="B284" s="24"/>
      <c r="C284" s="24"/>
      <c r="D284" s="24"/>
      <c r="G284" s="24"/>
      <c r="H284" s="24"/>
      <c r="L284" s="24"/>
      <c r="M284" s="24"/>
      <c r="Q284" s="24"/>
      <c r="R284" s="24"/>
      <c r="S284"/>
    </row>
    <row r="285" spans="2:19" x14ac:dyDescent="0.35">
      <c r="B285" s="24"/>
      <c r="C285" s="24"/>
      <c r="D285" s="24"/>
      <c r="G285" s="24"/>
      <c r="H285" s="24"/>
      <c r="L285" s="24"/>
      <c r="M285" s="24"/>
      <c r="Q285" s="24"/>
      <c r="R285" s="24"/>
      <c r="S285"/>
    </row>
    <row r="286" spans="2:19" x14ac:dyDescent="0.35">
      <c r="B286" s="24"/>
      <c r="C286" s="24"/>
      <c r="D286" s="24"/>
      <c r="G286" s="24"/>
      <c r="H286" s="24"/>
      <c r="L286" s="24"/>
      <c r="M286" s="24"/>
      <c r="Q286" s="24"/>
      <c r="R286" s="24"/>
      <c r="S286"/>
    </row>
    <row r="287" spans="2:19" x14ac:dyDescent="0.35">
      <c r="B287" s="24"/>
      <c r="C287" s="24"/>
      <c r="D287" s="24"/>
      <c r="G287" s="24"/>
      <c r="H287" s="24"/>
      <c r="L287" s="24"/>
      <c r="M287" s="24"/>
      <c r="Q287" s="24"/>
      <c r="R287" s="24"/>
      <c r="S287"/>
    </row>
    <row r="288" spans="2:19" x14ac:dyDescent="0.35">
      <c r="B288" s="24"/>
      <c r="C288" s="24"/>
      <c r="D288" s="24"/>
      <c r="G288" s="24"/>
      <c r="H288" s="24"/>
      <c r="L288" s="24"/>
      <c r="M288" s="24"/>
      <c r="Q288" s="24"/>
      <c r="R288" s="24"/>
      <c r="S288"/>
    </row>
    <row r="289" spans="2:19" x14ac:dyDescent="0.35">
      <c r="B289" s="24"/>
      <c r="C289" s="24"/>
      <c r="D289" s="24"/>
      <c r="G289" s="24"/>
      <c r="H289" s="24"/>
      <c r="L289" s="24"/>
      <c r="M289" s="24"/>
      <c r="Q289" s="24"/>
      <c r="R289" s="24"/>
      <c r="S289"/>
    </row>
    <row r="290" spans="2:19" x14ac:dyDescent="0.35">
      <c r="B290" s="24"/>
      <c r="C290" s="24"/>
      <c r="D290" s="24"/>
      <c r="G290" s="24"/>
      <c r="H290" s="24"/>
      <c r="L290" s="24"/>
      <c r="M290" s="24"/>
      <c r="Q290" s="24"/>
      <c r="R290" s="24"/>
      <c r="S290"/>
    </row>
    <row r="291" spans="2:19" x14ac:dyDescent="0.35">
      <c r="B291" s="24"/>
      <c r="C291" s="24"/>
      <c r="D291" s="24"/>
      <c r="G291" s="24"/>
      <c r="H291" s="24"/>
      <c r="L291" s="24"/>
      <c r="M291" s="24"/>
      <c r="Q291" s="24"/>
      <c r="R291" s="24"/>
      <c r="S291"/>
    </row>
    <row r="292" spans="2:19" x14ac:dyDescent="0.35">
      <c r="B292" s="24"/>
      <c r="C292" s="24"/>
      <c r="D292" s="24"/>
      <c r="G292" s="24"/>
      <c r="H292" s="24"/>
      <c r="L292" s="24"/>
      <c r="M292" s="24"/>
      <c r="Q292" s="24"/>
      <c r="R292" s="24"/>
      <c r="S292"/>
    </row>
    <row r="293" spans="2:19" x14ac:dyDescent="0.35">
      <c r="B293" s="24"/>
      <c r="C293" s="24"/>
      <c r="D293" s="24"/>
      <c r="G293" s="24"/>
      <c r="H293" s="24"/>
      <c r="L293" s="24"/>
      <c r="M293" s="24"/>
      <c r="Q293" s="24"/>
      <c r="R293" s="24"/>
      <c r="S293"/>
    </row>
    <row r="294" spans="2:19" x14ac:dyDescent="0.35">
      <c r="B294" s="24"/>
      <c r="C294" s="24"/>
      <c r="D294" s="24"/>
      <c r="G294" s="24"/>
      <c r="H294" s="24"/>
      <c r="L294" s="24"/>
      <c r="M294" s="24"/>
      <c r="Q294" s="24"/>
      <c r="R294" s="24"/>
      <c r="S294"/>
    </row>
    <row r="295" spans="2:19" x14ac:dyDescent="0.35">
      <c r="B295" s="24"/>
      <c r="C295" s="24"/>
      <c r="D295" s="24"/>
      <c r="G295" s="24"/>
      <c r="H295" s="24"/>
      <c r="L295" s="24"/>
      <c r="M295" s="24"/>
      <c r="Q295" s="24"/>
      <c r="R295" s="24"/>
      <c r="S295"/>
    </row>
    <row r="296" spans="2:19" x14ac:dyDescent="0.35">
      <c r="B296" s="24"/>
      <c r="C296" s="24"/>
      <c r="D296" s="24"/>
      <c r="G296" s="24"/>
      <c r="H296" s="24"/>
      <c r="L296" s="24"/>
      <c r="M296" s="24"/>
      <c r="Q296" s="24"/>
      <c r="R296" s="24"/>
      <c r="S296"/>
    </row>
    <row r="297" spans="2:19" x14ac:dyDescent="0.35">
      <c r="B297" s="24"/>
      <c r="C297" s="24"/>
      <c r="D297" s="24"/>
      <c r="G297" s="24"/>
      <c r="H297" s="24"/>
      <c r="L297" s="24"/>
      <c r="M297" s="24"/>
      <c r="Q297" s="24"/>
      <c r="R297" s="24"/>
      <c r="S297"/>
    </row>
    <row r="298" spans="2:19" x14ac:dyDescent="0.35">
      <c r="B298" s="24"/>
      <c r="C298" s="24"/>
      <c r="D298" s="24"/>
      <c r="G298" s="24"/>
      <c r="H298" s="24"/>
      <c r="L298" s="24"/>
      <c r="M298" s="24"/>
      <c r="Q298" s="24"/>
      <c r="R298" s="24"/>
      <c r="S298"/>
    </row>
    <row r="299" spans="2:19" x14ac:dyDescent="0.35">
      <c r="B299" s="24"/>
      <c r="C299" s="24"/>
      <c r="D299" s="24"/>
      <c r="G299" s="24"/>
      <c r="H299" s="24"/>
      <c r="L299" s="24"/>
      <c r="M299" s="24"/>
      <c r="Q299" s="24"/>
      <c r="R299" s="24"/>
      <c r="S299"/>
    </row>
    <row r="300" spans="2:19" x14ac:dyDescent="0.35">
      <c r="B300" s="24"/>
      <c r="C300" s="24"/>
      <c r="D300" s="24"/>
      <c r="G300" s="24"/>
      <c r="H300" s="24"/>
      <c r="L300" s="24"/>
      <c r="M300" s="24"/>
      <c r="Q300" s="24"/>
      <c r="R300" s="24"/>
      <c r="S300"/>
    </row>
    <row r="301" spans="2:19" x14ac:dyDescent="0.35">
      <c r="B301" s="24"/>
      <c r="C301" s="24"/>
      <c r="D301" s="24"/>
      <c r="G301" s="24"/>
      <c r="H301" s="24"/>
      <c r="L301" s="24"/>
      <c r="M301" s="24"/>
      <c r="Q301" s="24"/>
      <c r="R301" s="24"/>
      <c r="S301"/>
    </row>
    <row r="302" spans="2:19" x14ac:dyDescent="0.35">
      <c r="B302" s="24"/>
      <c r="C302" s="24"/>
      <c r="D302" s="24"/>
      <c r="G302" s="24"/>
      <c r="H302" s="24"/>
      <c r="L302" s="24"/>
      <c r="M302" s="24"/>
      <c r="Q302" s="24"/>
      <c r="R302" s="24"/>
      <c r="S302"/>
    </row>
    <row r="303" spans="2:19" x14ac:dyDescent="0.35">
      <c r="B303" s="24"/>
      <c r="C303" s="24"/>
      <c r="D303" s="24"/>
      <c r="G303" s="24"/>
      <c r="H303" s="24"/>
      <c r="L303" s="24"/>
      <c r="M303" s="24"/>
      <c r="Q303" s="24"/>
      <c r="R303" s="24"/>
      <c r="S303"/>
    </row>
    <row r="304" spans="2:19" x14ac:dyDescent="0.35">
      <c r="B304" s="24"/>
      <c r="C304" s="24"/>
      <c r="D304" s="24"/>
      <c r="G304" s="24"/>
      <c r="H304" s="24"/>
      <c r="L304" s="24"/>
      <c r="M304" s="24"/>
      <c r="Q304" s="24"/>
      <c r="R304" s="24"/>
      <c r="S304"/>
    </row>
    <row r="305" spans="2:19" x14ac:dyDescent="0.35">
      <c r="B305" s="24"/>
      <c r="C305" s="24"/>
      <c r="D305" s="24"/>
      <c r="G305" s="24"/>
      <c r="H305" s="24"/>
      <c r="L305" s="24"/>
      <c r="M305" s="24"/>
      <c r="Q305" s="24"/>
      <c r="R305" s="24"/>
      <c r="S305"/>
    </row>
    <row r="306" spans="2:19" x14ac:dyDescent="0.35">
      <c r="B306" s="24"/>
      <c r="C306" s="24"/>
      <c r="D306" s="24"/>
      <c r="G306" s="24"/>
      <c r="H306" s="24"/>
      <c r="L306" s="24"/>
      <c r="M306" s="24"/>
      <c r="Q306" s="24"/>
      <c r="R306" s="24"/>
      <c r="S306"/>
    </row>
    <row r="307" spans="2:19" x14ac:dyDescent="0.35">
      <c r="B307" s="24"/>
      <c r="C307" s="24"/>
      <c r="D307" s="24"/>
      <c r="G307" s="24"/>
      <c r="H307" s="24"/>
      <c r="L307" s="24"/>
      <c r="M307" s="24"/>
      <c r="Q307" s="24"/>
      <c r="R307" s="24"/>
      <c r="S307"/>
    </row>
    <row r="308" spans="2:19" x14ac:dyDescent="0.35">
      <c r="B308" s="24"/>
      <c r="C308" s="24"/>
      <c r="D308" s="24"/>
      <c r="G308" s="24"/>
      <c r="H308" s="24"/>
      <c r="L308" s="24"/>
      <c r="M308" s="24"/>
      <c r="Q308" s="24"/>
      <c r="R308" s="24"/>
      <c r="S308"/>
    </row>
    <row r="309" spans="2:19" x14ac:dyDescent="0.35">
      <c r="B309" s="24"/>
      <c r="C309" s="24"/>
      <c r="D309" s="24"/>
      <c r="G309" s="24"/>
      <c r="H309" s="24"/>
      <c r="L309" s="24"/>
      <c r="M309" s="24"/>
      <c r="Q309" s="24"/>
      <c r="R309" s="24"/>
      <c r="S309"/>
    </row>
    <row r="310" spans="2:19" x14ac:dyDescent="0.35">
      <c r="B310" s="24"/>
      <c r="C310" s="24"/>
      <c r="D310" s="24"/>
      <c r="G310" s="24"/>
      <c r="H310" s="24"/>
      <c r="L310" s="24"/>
      <c r="M310" s="24"/>
      <c r="Q310" s="24"/>
      <c r="R310" s="24"/>
      <c r="S310"/>
    </row>
    <row r="311" spans="2:19" x14ac:dyDescent="0.35">
      <c r="B311" s="24"/>
      <c r="C311" s="24"/>
      <c r="D311" s="24"/>
      <c r="G311" s="24"/>
      <c r="H311" s="24"/>
      <c r="L311" s="24"/>
      <c r="M311" s="24"/>
      <c r="Q311" s="24"/>
      <c r="R311" s="24"/>
      <c r="S311"/>
    </row>
    <row r="312" spans="2:19" x14ac:dyDescent="0.35">
      <c r="B312" s="24"/>
      <c r="C312" s="24"/>
      <c r="D312" s="24"/>
      <c r="G312" s="24"/>
      <c r="H312" s="24"/>
      <c r="L312" s="24"/>
      <c r="M312" s="24"/>
      <c r="Q312" s="24"/>
      <c r="R312" s="24"/>
      <c r="S312"/>
    </row>
    <row r="313" spans="2:19" x14ac:dyDescent="0.35">
      <c r="B313" s="24"/>
      <c r="C313" s="24"/>
      <c r="D313" s="24"/>
      <c r="G313" s="24"/>
      <c r="H313" s="24"/>
      <c r="L313" s="24"/>
      <c r="M313" s="24"/>
      <c r="Q313" s="24"/>
      <c r="R313" s="24"/>
      <c r="S313"/>
    </row>
    <row r="314" spans="2:19" x14ac:dyDescent="0.35">
      <c r="B314" s="24"/>
      <c r="C314" s="24"/>
      <c r="D314" s="24"/>
      <c r="G314" s="24"/>
      <c r="H314" s="24"/>
      <c r="L314" s="24"/>
      <c r="M314" s="24"/>
      <c r="Q314" s="24"/>
      <c r="R314" s="24"/>
      <c r="S314"/>
    </row>
    <row r="315" spans="2:19" x14ac:dyDescent="0.35">
      <c r="B315" s="24"/>
      <c r="C315" s="24"/>
      <c r="D315" s="24"/>
      <c r="G315" s="24"/>
      <c r="H315" s="24"/>
      <c r="L315" s="24"/>
      <c r="M315" s="24"/>
      <c r="Q315" s="24"/>
      <c r="R315" s="24"/>
      <c r="S315"/>
    </row>
    <row r="316" spans="2:19" x14ac:dyDescent="0.35">
      <c r="B316" s="24"/>
      <c r="C316" s="24"/>
      <c r="D316" s="24"/>
      <c r="G316" s="24"/>
      <c r="H316" s="24"/>
      <c r="L316" s="24"/>
      <c r="M316" s="24"/>
      <c r="Q316" s="24"/>
      <c r="R316" s="24"/>
      <c r="S316"/>
    </row>
    <row r="317" spans="2:19" x14ac:dyDescent="0.35">
      <c r="B317" s="24"/>
      <c r="C317" s="24"/>
      <c r="D317" s="24"/>
      <c r="G317" s="24"/>
      <c r="H317" s="24"/>
      <c r="L317" s="24"/>
      <c r="M317" s="24"/>
      <c r="Q317" s="24"/>
      <c r="R317" s="24"/>
      <c r="S317"/>
    </row>
    <row r="318" spans="2:19" x14ac:dyDescent="0.35">
      <c r="B318" s="24"/>
      <c r="C318" s="24"/>
      <c r="D318" s="24"/>
      <c r="G318" s="24"/>
      <c r="H318" s="24"/>
      <c r="L318" s="24"/>
      <c r="M318" s="24"/>
      <c r="Q318" s="24"/>
      <c r="R318" s="24"/>
      <c r="S318"/>
    </row>
    <row r="319" spans="2:19" x14ac:dyDescent="0.35">
      <c r="B319" s="24"/>
      <c r="C319" s="24"/>
      <c r="D319" s="24"/>
      <c r="G319" s="24"/>
      <c r="H319" s="24"/>
      <c r="L319" s="24"/>
      <c r="M319" s="24"/>
      <c r="Q319" s="24"/>
      <c r="R319" s="24"/>
      <c r="S319"/>
    </row>
    <row r="320" spans="2:19" x14ac:dyDescent="0.35">
      <c r="B320" s="24"/>
      <c r="C320" s="24"/>
      <c r="D320" s="24"/>
      <c r="G320" s="24"/>
      <c r="H320" s="24"/>
      <c r="L320" s="24"/>
      <c r="M320" s="24"/>
      <c r="Q320" s="24"/>
      <c r="R320" s="24"/>
      <c r="S320"/>
    </row>
    <row r="321" spans="2:19" x14ac:dyDescent="0.35">
      <c r="B321" s="24"/>
      <c r="C321" s="24"/>
      <c r="D321" s="24"/>
      <c r="G321" s="24"/>
      <c r="H321" s="24"/>
      <c r="L321" s="24"/>
      <c r="M321" s="24"/>
      <c r="Q321" s="24"/>
      <c r="R321" s="24"/>
      <c r="S321"/>
    </row>
    <row r="322" spans="2:19" x14ac:dyDescent="0.35">
      <c r="B322" s="24"/>
      <c r="C322" s="24"/>
      <c r="D322" s="24"/>
      <c r="G322" s="24"/>
      <c r="H322" s="24"/>
      <c r="L322" s="24"/>
      <c r="M322" s="24"/>
      <c r="Q322" s="24"/>
      <c r="R322" s="24"/>
      <c r="S322"/>
    </row>
    <row r="323" spans="2:19" x14ac:dyDescent="0.35">
      <c r="B323" s="24"/>
      <c r="C323" s="24"/>
      <c r="D323" s="24"/>
      <c r="G323" s="24"/>
      <c r="H323" s="24"/>
      <c r="L323" s="24"/>
      <c r="M323" s="24"/>
      <c r="Q323" s="24"/>
      <c r="R323" s="24"/>
      <c r="S323"/>
    </row>
    <row r="324" spans="2:19" x14ac:dyDescent="0.35">
      <c r="B324" s="24"/>
      <c r="C324" s="24"/>
      <c r="D324" s="24"/>
      <c r="G324" s="24"/>
      <c r="H324" s="24"/>
      <c r="L324" s="24"/>
      <c r="M324" s="24"/>
      <c r="Q324" s="24"/>
      <c r="R324" s="24"/>
      <c r="S324"/>
    </row>
    <row r="325" spans="2:19" x14ac:dyDescent="0.35">
      <c r="B325" s="24"/>
      <c r="C325" s="24"/>
      <c r="D325" s="24"/>
      <c r="G325" s="24"/>
      <c r="H325" s="24"/>
      <c r="L325" s="24"/>
      <c r="M325" s="24"/>
      <c r="Q325" s="24"/>
      <c r="R325" s="24"/>
      <c r="S325"/>
    </row>
    <row r="326" spans="2:19" x14ac:dyDescent="0.35">
      <c r="B326" s="24"/>
      <c r="C326" s="24"/>
      <c r="D326" s="24"/>
      <c r="G326" s="24"/>
      <c r="H326" s="24"/>
      <c r="L326" s="24"/>
      <c r="M326" s="24"/>
      <c r="Q326" s="24"/>
      <c r="R326" s="24"/>
      <c r="S326"/>
    </row>
    <row r="327" spans="2:19" x14ac:dyDescent="0.35">
      <c r="B327" s="24"/>
      <c r="C327" s="24"/>
      <c r="D327" s="24"/>
      <c r="G327" s="24"/>
      <c r="H327" s="24"/>
      <c r="L327" s="24"/>
      <c r="M327" s="24"/>
      <c r="Q327" s="24"/>
      <c r="R327" s="24"/>
      <c r="S327"/>
    </row>
    <row r="328" spans="2:19" x14ac:dyDescent="0.35">
      <c r="B328" s="24"/>
      <c r="C328" s="24"/>
      <c r="D328" s="24"/>
      <c r="G328" s="24"/>
      <c r="H328" s="24"/>
      <c r="L328" s="24"/>
      <c r="M328" s="24"/>
      <c r="Q328" s="24"/>
      <c r="R328" s="24"/>
      <c r="S328"/>
    </row>
    <row r="329" spans="2:19" x14ac:dyDescent="0.35">
      <c r="B329" s="24"/>
      <c r="C329" s="24"/>
      <c r="D329" s="24"/>
      <c r="G329" s="24"/>
      <c r="H329" s="24"/>
      <c r="L329" s="24"/>
      <c r="M329" s="24"/>
      <c r="Q329" s="24"/>
      <c r="R329" s="24"/>
      <c r="S329"/>
    </row>
    <row r="330" spans="2:19" x14ac:dyDescent="0.35">
      <c r="B330" s="24"/>
      <c r="C330" s="24"/>
      <c r="D330" s="24"/>
      <c r="G330" s="24"/>
      <c r="H330" s="24"/>
      <c r="L330" s="24"/>
      <c r="M330" s="24"/>
      <c r="Q330" s="24"/>
      <c r="R330" s="24"/>
      <c r="S330"/>
    </row>
    <row r="331" spans="2:19" x14ac:dyDescent="0.35">
      <c r="B331" s="24"/>
      <c r="C331" s="24"/>
      <c r="D331" s="24"/>
      <c r="G331" s="24"/>
      <c r="H331" s="24"/>
      <c r="L331" s="24"/>
      <c r="M331" s="24"/>
      <c r="Q331" s="24"/>
      <c r="R331" s="24"/>
      <c r="S331"/>
    </row>
    <row r="332" spans="2:19" x14ac:dyDescent="0.35">
      <c r="B332" s="24"/>
      <c r="C332" s="24"/>
      <c r="D332" s="24"/>
      <c r="G332" s="24"/>
      <c r="H332" s="24"/>
      <c r="L332" s="24"/>
      <c r="M332" s="24"/>
      <c r="Q332" s="24"/>
      <c r="R332" s="24"/>
      <c r="S332"/>
    </row>
    <row r="333" spans="2:19" x14ac:dyDescent="0.35">
      <c r="B333" s="24"/>
      <c r="C333" s="24"/>
      <c r="D333" s="24"/>
      <c r="G333" s="24"/>
      <c r="H333" s="24"/>
      <c r="L333" s="24"/>
      <c r="M333" s="24"/>
      <c r="Q333" s="24"/>
      <c r="R333" s="24"/>
      <c r="S333"/>
    </row>
    <row r="334" spans="2:19" x14ac:dyDescent="0.35">
      <c r="B334" s="24"/>
      <c r="C334" s="24"/>
      <c r="D334" s="24"/>
      <c r="G334" s="24"/>
      <c r="H334" s="24"/>
      <c r="L334" s="24"/>
      <c r="M334" s="24"/>
      <c r="Q334" s="24"/>
      <c r="R334" s="24"/>
      <c r="S334"/>
    </row>
    <row r="335" spans="2:19" x14ac:dyDescent="0.35">
      <c r="B335" s="24"/>
      <c r="C335" s="24"/>
      <c r="D335" s="24"/>
      <c r="G335" s="24"/>
      <c r="H335" s="24"/>
      <c r="L335" s="24"/>
      <c r="M335" s="24"/>
      <c r="Q335" s="24"/>
      <c r="R335" s="24"/>
      <c r="S335"/>
    </row>
    <row r="336" spans="2:19" x14ac:dyDescent="0.35">
      <c r="B336" s="24"/>
      <c r="C336" s="24"/>
      <c r="D336" s="24"/>
      <c r="G336" s="24"/>
      <c r="H336" s="24"/>
      <c r="L336" s="24"/>
      <c r="M336" s="24"/>
      <c r="Q336" s="24"/>
      <c r="R336" s="24"/>
      <c r="S336"/>
    </row>
    <row r="337" spans="2:19" x14ac:dyDescent="0.35">
      <c r="B337" s="24"/>
      <c r="C337" s="24"/>
      <c r="D337" s="24"/>
      <c r="G337" s="24"/>
      <c r="H337" s="24"/>
      <c r="L337" s="24"/>
      <c r="M337" s="24"/>
      <c r="Q337" s="24"/>
      <c r="R337" s="24"/>
      <c r="S337"/>
    </row>
    <row r="338" spans="2:19" x14ac:dyDescent="0.35">
      <c r="B338" s="24"/>
      <c r="C338" s="24"/>
      <c r="D338" s="24"/>
      <c r="G338" s="24"/>
      <c r="H338" s="24"/>
      <c r="L338" s="24"/>
      <c r="M338" s="24"/>
      <c r="Q338" s="24"/>
      <c r="R338" s="24"/>
      <c r="S338"/>
    </row>
    <row r="339" spans="2:19" x14ac:dyDescent="0.35">
      <c r="B339" s="24"/>
      <c r="C339" s="24"/>
      <c r="D339" s="24"/>
      <c r="G339" s="24"/>
      <c r="H339" s="24"/>
      <c r="L339" s="24"/>
      <c r="M339" s="24"/>
      <c r="Q339" s="24"/>
      <c r="R339" s="24"/>
      <c r="S339"/>
    </row>
    <row r="340" spans="2:19" x14ac:dyDescent="0.35">
      <c r="B340" s="24"/>
      <c r="C340" s="24"/>
      <c r="D340" s="24"/>
      <c r="G340" s="24"/>
      <c r="H340" s="24"/>
      <c r="L340" s="24"/>
      <c r="M340" s="24"/>
      <c r="Q340" s="24"/>
      <c r="R340" s="24"/>
      <c r="S340"/>
    </row>
    <row r="341" spans="2:19" x14ac:dyDescent="0.35">
      <c r="B341" s="24"/>
      <c r="C341" s="24"/>
      <c r="D341" s="24"/>
      <c r="G341" s="24"/>
      <c r="H341" s="24"/>
      <c r="L341" s="24"/>
      <c r="M341" s="24"/>
      <c r="Q341" s="24"/>
      <c r="R341" s="24"/>
      <c r="S341"/>
    </row>
    <row r="342" spans="2:19" x14ac:dyDescent="0.35">
      <c r="B342" s="24"/>
      <c r="C342" s="24"/>
      <c r="D342" s="24"/>
      <c r="G342" s="24"/>
      <c r="H342" s="24"/>
      <c r="L342" s="24"/>
      <c r="M342" s="24"/>
      <c r="Q342" s="24"/>
      <c r="R342" s="24"/>
      <c r="S342"/>
    </row>
    <row r="343" spans="2:19" x14ac:dyDescent="0.35">
      <c r="B343" s="24"/>
      <c r="C343" s="24"/>
      <c r="D343" s="24"/>
      <c r="G343" s="24"/>
      <c r="H343" s="24"/>
      <c r="L343" s="24"/>
      <c r="M343" s="24"/>
      <c r="Q343" s="24"/>
      <c r="R343" s="24"/>
      <c r="S343"/>
    </row>
    <row r="344" spans="2:19" x14ac:dyDescent="0.35">
      <c r="B344" s="24"/>
      <c r="C344" s="24"/>
      <c r="D344" s="24"/>
      <c r="G344" s="24"/>
      <c r="H344" s="24"/>
      <c r="L344" s="24"/>
      <c r="M344" s="24"/>
      <c r="Q344" s="24"/>
      <c r="R344" s="24"/>
      <c r="S344"/>
    </row>
    <row r="345" spans="2:19" x14ac:dyDescent="0.35">
      <c r="B345" s="24"/>
      <c r="C345" s="24"/>
      <c r="D345" s="24"/>
      <c r="G345" s="24"/>
      <c r="H345" s="24"/>
      <c r="L345" s="24"/>
      <c r="M345" s="24"/>
      <c r="Q345" s="24"/>
      <c r="R345" s="24"/>
      <c r="S345"/>
    </row>
    <row r="346" spans="2:19" x14ac:dyDescent="0.35">
      <c r="B346" s="24"/>
      <c r="C346" s="24"/>
      <c r="D346" s="24"/>
      <c r="G346" s="24"/>
      <c r="H346" s="24"/>
      <c r="L346" s="24"/>
      <c r="M346" s="24"/>
      <c r="Q346" s="24"/>
      <c r="R346" s="24"/>
      <c r="S346"/>
    </row>
    <row r="347" spans="2:19" x14ac:dyDescent="0.35">
      <c r="B347" s="24"/>
      <c r="C347" s="24"/>
      <c r="D347" s="24"/>
      <c r="G347" s="24"/>
      <c r="H347" s="24"/>
      <c r="L347" s="24"/>
      <c r="M347" s="24"/>
      <c r="Q347" s="24"/>
      <c r="R347" s="24"/>
      <c r="S347"/>
    </row>
    <row r="348" spans="2:19" x14ac:dyDescent="0.35">
      <c r="B348" s="24"/>
      <c r="C348" s="24"/>
      <c r="D348" s="24"/>
      <c r="G348" s="24"/>
      <c r="H348" s="24"/>
      <c r="L348" s="24"/>
      <c r="M348" s="24"/>
      <c r="Q348" s="24"/>
      <c r="R348" s="24"/>
      <c r="S348"/>
    </row>
    <row r="349" spans="2:19" x14ac:dyDescent="0.35">
      <c r="B349" s="24"/>
      <c r="C349" s="24"/>
      <c r="D349" s="24"/>
      <c r="G349" s="24"/>
      <c r="H349" s="24"/>
      <c r="L349" s="24"/>
      <c r="M349" s="24"/>
      <c r="Q349" s="24"/>
      <c r="R349" s="24"/>
      <c r="S349"/>
    </row>
    <row r="350" spans="2:19" x14ac:dyDescent="0.35">
      <c r="B350" s="24"/>
      <c r="C350" s="24"/>
      <c r="D350" s="24"/>
      <c r="G350" s="24"/>
      <c r="H350" s="24"/>
      <c r="L350" s="24"/>
      <c r="M350" s="24"/>
      <c r="Q350" s="24"/>
      <c r="R350" s="24"/>
      <c r="S350"/>
    </row>
    <row r="351" spans="2:19" x14ac:dyDescent="0.35">
      <c r="B351" s="24"/>
      <c r="C351" s="24"/>
      <c r="D351" s="24"/>
      <c r="G351" s="24"/>
      <c r="H351" s="24"/>
      <c r="L351" s="24"/>
      <c r="M351" s="24"/>
      <c r="Q351" s="24"/>
      <c r="R351" s="24"/>
      <c r="S351"/>
    </row>
    <row r="352" spans="2:19" x14ac:dyDescent="0.35">
      <c r="B352" s="24"/>
      <c r="C352" s="24"/>
      <c r="D352" s="24"/>
      <c r="G352" s="24"/>
      <c r="H352" s="24"/>
      <c r="L352" s="24"/>
      <c r="M352" s="24"/>
      <c r="Q352" s="24"/>
      <c r="R352" s="24"/>
      <c r="S352"/>
    </row>
    <row r="353" spans="2:19" x14ac:dyDescent="0.35">
      <c r="B353" s="24"/>
      <c r="C353" s="24"/>
      <c r="D353" s="24"/>
      <c r="G353" s="24"/>
      <c r="H353" s="24"/>
      <c r="L353" s="24"/>
      <c r="M353" s="24"/>
      <c r="Q353" s="24"/>
      <c r="R353" s="24"/>
      <c r="S353"/>
    </row>
    <row r="354" spans="2:19" x14ac:dyDescent="0.35">
      <c r="B354" s="24"/>
      <c r="C354" s="24"/>
      <c r="D354" s="24"/>
      <c r="G354" s="24"/>
      <c r="H354" s="24"/>
      <c r="L354" s="24"/>
      <c r="M354" s="24"/>
      <c r="Q354" s="24"/>
      <c r="R354" s="24"/>
      <c r="S354"/>
    </row>
    <row r="355" spans="2:19" x14ac:dyDescent="0.35">
      <c r="B355" s="24"/>
      <c r="C355" s="24"/>
      <c r="D355" s="24"/>
      <c r="G355" s="24"/>
      <c r="H355" s="24"/>
      <c r="L355" s="24"/>
      <c r="M355" s="24"/>
      <c r="Q355" s="24"/>
      <c r="R355" s="24"/>
      <c r="S355"/>
    </row>
    <row r="356" spans="2:19" x14ac:dyDescent="0.35">
      <c r="B356" s="24"/>
      <c r="C356" s="24"/>
      <c r="D356" s="24"/>
      <c r="G356" s="24"/>
      <c r="H356" s="24"/>
      <c r="L356" s="24"/>
      <c r="M356" s="24"/>
      <c r="Q356" s="24"/>
      <c r="R356" s="24"/>
      <c r="S356"/>
    </row>
    <row r="357" spans="2:19" x14ac:dyDescent="0.35">
      <c r="B357" s="24"/>
      <c r="C357" s="24"/>
      <c r="D357" s="24"/>
      <c r="G357" s="24"/>
      <c r="H357" s="24"/>
      <c r="L357" s="24"/>
      <c r="M357" s="24"/>
      <c r="Q357" s="24"/>
      <c r="R357" s="24"/>
      <c r="S357"/>
    </row>
    <row r="358" spans="2:19" x14ac:dyDescent="0.35">
      <c r="B358" s="24"/>
      <c r="C358" s="24"/>
      <c r="D358" s="24"/>
      <c r="G358" s="24"/>
      <c r="H358" s="24"/>
      <c r="L358" s="24"/>
      <c r="M358" s="24"/>
      <c r="Q358" s="24"/>
      <c r="R358" s="24"/>
      <c r="S358"/>
    </row>
    <row r="359" spans="2:19" x14ac:dyDescent="0.35">
      <c r="B359" s="24"/>
      <c r="C359" s="24"/>
      <c r="D359" s="24"/>
      <c r="G359" s="24"/>
      <c r="H359" s="24"/>
      <c r="L359" s="24"/>
      <c r="M359" s="24"/>
      <c r="Q359" s="24"/>
      <c r="R359" s="24"/>
      <c r="S359"/>
    </row>
    <row r="360" spans="2:19" x14ac:dyDescent="0.35">
      <c r="B360" s="24"/>
      <c r="C360" s="24"/>
      <c r="D360" s="24"/>
      <c r="G360" s="24"/>
      <c r="H360" s="24"/>
      <c r="L360" s="24"/>
      <c r="M360" s="24"/>
      <c r="Q360" s="24"/>
      <c r="R360" s="24"/>
      <c r="S360"/>
    </row>
    <row r="361" spans="2:19" x14ac:dyDescent="0.35">
      <c r="B361" s="24"/>
      <c r="C361" s="24"/>
      <c r="D361" s="24"/>
      <c r="G361" s="24"/>
      <c r="H361" s="24"/>
      <c r="L361" s="24"/>
      <c r="M361" s="24"/>
      <c r="Q361" s="24"/>
      <c r="R361" s="24"/>
      <c r="S361"/>
    </row>
    <row r="362" spans="2:19" x14ac:dyDescent="0.35">
      <c r="B362" s="24"/>
      <c r="C362" s="24"/>
      <c r="D362" s="24"/>
      <c r="G362" s="24"/>
      <c r="H362" s="24"/>
      <c r="L362" s="24"/>
      <c r="M362" s="24"/>
      <c r="Q362" s="24"/>
      <c r="R362" s="24"/>
      <c r="S362"/>
    </row>
    <row r="363" spans="2:19" x14ac:dyDescent="0.35">
      <c r="B363" s="24"/>
      <c r="C363" s="24"/>
      <c r="D363" s="24"/>
      <c r="G363" s="24"/>
      <c r="H363" s="24"/>
      <c r="L363" s="24"/>
      <c r="M363" s="24"/>
      <c r="Q363" s="24"/>
      <c r="R363" s="24"/>
      <c r="S363"/>
    </row>
    <row r="364" spans="2:19" x14ac:dyDescent="0.35">
      <c r="B364" s="24"/>
      <c r="C364" s="24"/>
      <c r="D364" s="24"/>
      <c r="G364" s="24"/>
      <c r="H364" s="24"/>
      <c r="L364" s="24"/>
      <c r="M364" s="24"/>
      <c r="Q364" s="24"/>
      <c r="R364" s="24"/>
      <c r="S364"/>
    </row>
    <row r="365" spans="2:19" x14ac:dyDescent="0.35">
      <c r="B365" s="24"/>
      <c r="C365" s="24"/>
      <c r="D365" s="24"/>
      <c r="G365" s="24"/>
      <c r="H365" s="24"/>
      <c r="L365" s="24"/>
      <c r="M365" s="24"/>
      <c r="Q365" s="24"/>
      <c r="R365" s="24"/>
      <c r="S365"/>
    </row>
    <row r="366" spans="2:19" x14ac:dyDescent="0.35">
      <c r="B366" s="24"/>
      <c r="C366" s="24"/>
      <c r="D366" s="24"/>
      <c r="G366" s="24"/>
      <c r="H366" s="24"/>
      <c r="L366" s="24"/>
      <c r="M366" s="24"/>
      <c r="Q366" s="24"/>
      <c r="R366" s="24"/>
      <c r="S366"/>
    </row>
    <row r="367" spans="2:19" x14ac:dyDescent="0.35">
      <c r="B367" s="24"/>
      <c r="C367" s="24"/>
      <c r="D367" s="24"/>
      <c r="G367" s="24"/>
      <c r="H367" s="24"/>
      <c r="L367" s="24"/>
      <c r="M367" s="24"/>
      <c r="Q367" s="24"/>
      <c r="R367" s="24"/>
      <c r="S367"/>
    </row>
    <row r="368" spans="2:19" x14ac:dyDescent="0.35">
      <c r="B368" s="24"/>
      <c r="C368" s="24"/>
      <c r="D368" s="24"/>
      <c r="G368" s="24"/>
      <c r="H368" s="24"/>
      <c r="L368" s="24"/>
      <c r="M368" s="24"/>
      <c r="Q368" s="24"/>
      <c r="R368" s="24"/>
      <c r="S368"/>
    </row>
    <row r="369" spans="2:19" x14ac:dyDescent="0.35">
      <c r="B369" s="24"/>
      <c r="C369" s="24"/>
      <c r="D369" s="24"/>
      <c r="G369" s="24"/>
      <c r="H369" s="24"/>
      <c r="L369" s="24"/>
      <c r="M369" s="24"/>
      <c r="Q369" s="24"/>
      <c r="R369" s="24"/>
      <c r="S369"/>
    </row>
    <row r="370" spans="2:19" x14ac:dyDescent="0.35">
      <c r="B370" s="24"/>
      <c r="C370" s="24"/>
      <c r="D370" s="24"/>
      <c r="G370" s="24"/>
      <c r="H370" s="24"/>
      <c r="L370" s="24"/>
      <c r="M370" s="24"/>
      <c r="Q370" s="24"/>
      <c r="R370" s="24"/>
      <c r="S370"/>
    </row>
    <row r="371" spans="2:19" x14ac:dyDescent="0.35">
      <c r="B371" s="24"/>
      <c r="C371" s="24"/>
      <c r="D371" s="24"/>
      <c r="G371" s="24"/>
      <c r="H371" s="24"/>
      <c r="L371" s="24"/>
      <c r="M371" s="24"/>
      <c r="Q371" s="24"/>
      <c r="R371" s="24"/>
      <c r="S371"/>
    </row>
    <row r="372" spans="2:19" x14ac:dyDescent="0.35">
      <c r="B372" s="24"/>
      <c r="C372" s="24"/>
      <c r="D372" s="24"/>
      <c r="G372" s="24"/>
      <c r="H372" s="24"/>
      <c r="L372" s="24"/>
      <c r="M372" s="24"/>
      <c r="Q372" s="24"/>
      <c r="R372" s="24"/>
      <c r="S372"/>
    </row>
    <row r="373" spans="2:19" x14ac:dyDescent="0.35">
      <c r="B373" s="24"/>
      <c r="C373" s="24"/>
      <c r="D373" s="24"/>
      <c r="G373" s="24"/>
      <c r="H373" s="24"/>
      <c r="L373" s="24"/>
      <c r="M373" s="24"/>
      <c r="Q373" s="24"/>
      <c r="R373" s="24"/>
      <c r="S373"/>
    </row>
    <row r="374" spans="2:19" x14ac:dyDescent="0.35">
      <c r="B374" s="24"/>
      <c r="C374" s="24"/>
      <c r="D374" s="24"/>
      <c r="G374" s="24"/>
      <c r="H374" s="24"/>
      <c r="L374" s="24"/>
      <c r="M374" s="24"/>
      <c r="Q374" s="24"/>
      <c r="R374" s="24"/>
      <c r="S374"/>
    </row>
    <row r="375" spans="2:19" x14ac:dyDescent="0.35">
      <c r="B375" s="24"/>
      <c r="C375" s="24"/>
      <c r="D375" s="24"/>
      <c r="G375" s="24"/>
      <c r="H375" s="24"/>
      <c r="L375" s="24"/>
      <c r="M375" s="24"/>
      <c r="Q375" s="24"/>
      <c r="R375" s="24"/>
      <c r="S375"/>
    </row>
    <row r="376" spans="2:19" x14ac:dyDescent="0.35">
      <c r="B376" s="24"/>
      <c r="C376" s="24"/>
      <c r="D376" s="24"/>
      <c r="G376" s="24"/>
      <c r="H376" s="24"/>
      <c r="L376" s="24"/>
      <c r="M376" s="24"/>
      <c r="Q376" s="24"/>
      <c r="R376" s="24"/>
      <c r="S376"/>
    </row>
    <row r="377" spans="2:19" x14ac:dyDescent="0.35">
      <c r="B377" s="24"/>
      <c r="C377" s="24"/>
      <c r="D377" s="24"/>
      <c r="G377" s="24"/>
      <c r="H377" s="24"/>
      <c r="L377" s="24"/>
      <c r="M377" s="24"/>
      <c r="Q377" s="24"/>
      <c r="R377" s="24"/>
      <c r="S377"/>
    </row>
    <row r="378" spans="2:19" x14ac:dyDescent="0.35">
      <c r="B378" s="24"/>
      <c r="C378" s="24"/>
      <c r="D378" s="24"/>
      <c r="G378" s="24"/>
      <c r="H378" s="24"/>
      <c r="L378" s="24"/>
      <c r="M378" s="24"/>
      <c r="Q378" s="24"/>
      <c r="R378" s="24"/>
      <c r="S378"/>
    </row>
    <row r="379" spans="2:19" x14ac:dyDescent="0.35">
      <c r="B379" s="24"/>
      <c r="C379" s="24"/>
      <c r="D379" s="24"/>
      <c r="G379" s="24"/>
      <c r="H379" s="24"/>
      <c r="L379" s="24"/>
      <c r="M379" s="24"/>
      <c r="Q379" s="24"/>
      <c r="R379" s="24"/>
      <c r="S379"/>
    </row>
    <row r="380" spans="2:19" x14ac:dyDescent="0.35">
      <c r="B380" s="24"/>
      <c r="C380" s="24"/>
      <c r="D380" s="24"/>
      <c r="G380" s="24"/>
      <c r="H380" s="24"/>
      <c r="L380" s="24"/>
      <c r="M380" s="24"/>
      <c r="Q380" s="24"/>
      <c r="R380" s="24"/>
      <c r="S380"/>
    </row>
    <row r="381" spans="2:19" x14ac:dyDescent="0.35">
      <c r="B381" s="24"/>
      <c r="C381" s="24"/>
      <c r="D381" s="24"/>
      <c r="G381" s="24"/>
      <c r="H381" s="24"/>
      <c r="L381" s="24"/>
      <c r="M381" s="24"/>
      <c r="Q381" s="24"/>
      <c r="R381" s="24"/>
      <c r="S381"/>
    </row>
    <row r="382" spans="2:19" x14ac:dyDescent="0.35">
      <c r="B382" s="24"/>
      <c r="C382" s="24"/>
      <c r="D382" s="24"/>
      <c r="G382" s="24"/>
      <c r="H382" s="24"/>
      <c r="L382" s="24"/>
      <c r="M382" s="24"/>
      <c r="Q382" s="24"/>
      <c r="R382" s="24"/>
      <c r="S382"/>
    </row>
    <row r="383" spans="2:19" x14ac:dyDescent="0.35">
      <c r="B383" s="24"/>
      <c r="C383" s="24"/>
      <c r="D383" s="24"/>
      <c r="G383" s="24"/>
      <c r="H383" s="24"/>
      <c r="L383" s="24"/>
      <c r="M383" s="24"/>
      <c r="Q383" s="24"/>
      <c r="R383" s="24"/>
      <c r="S383"/>
    </row>
    <row r="384" spans="2:19" x14ac:dyDescent="0.35">
      <c r="B384" s="24"/>
      <c r="C384" s="24"/>
      <c r="D384" s="24"/>
      <c r="G384" s="24"/>
      <c r="H384" s="24"/>
      <c r="L384" s="24"/>
      <c r="M384" s="24"/>
      <c r="Q384" s="24"/>
      <c r="R384" s="24"/>
      <c r="S384"/>
    </row>
    <row r="385" spans="2:19" x14ac:dyDescent="0.35">
      <c r="B385" s="24"/>
      <c r="C385" s="24"/>
      <c r="D385" s="24"/>
      <c r="G385" s="24"/>
      <c r="H385" s="24"/>
      <c r="L385" s="24"/>
      <c r="M385" s="24"/>
      <c r="Q385" s="24"/>
      <c r="R385" s="24"/>
      <c r="S385"/>
    </row>
    <row r="386" spans="2:19" x14ac:dyDescent="0.35">
      <c r="B386" s="24"/>
      <c r="C386" s="24"/>
      <c r="D386" s="24"/>
      <c r="G386" s="24"/>
      <c r="H386" s="24"/>
      <c r="L386" s="24"/>
      <c r="M386" s="24"/>
      <c r="Q386" s="24"/>
      <c r="R386" s="24"/>
      <c r="S386"/>
    </row>
    <row r="387" spans="2:19" x14ac:dyDescent="0.35">
      <c r="B387" s="24"/>
      <c r="C387" s="24"/>
      <c r="D387" s="24"/>
      <c r="G387" s="24"/>
      <c r="H387" s="24"/>
      <c r="L387" s="24"/>
      <c r="M387" s="24"/>
      <c r="Q387" s="24"/>
      <c r="R387" s="24"/>
      <c r="S387"/>
    </row>
    <row r="388" spans="2:19" x14ac:dyDescent="0.35">
      <c r="B388" s="24"/>
      <c r="C388" s="24"/>
      <c r="D388" s="24"/>
      <c r="G388" s="24"/>
      <c r="H388" s="24"/>
      <c r="L388" s="24"/>
      <c r="M388" s="24"/>
      <c r="Q388" s="24"/>
      <c r="R388" s="24"/>
      <c r="S388"/>
    </row>
    <row r="389" spans="2:19" x14ac:dyDescent="0.35">
      <c r="B389" s="24"/>
      <c r="C389" s="24"/>
      <c r="D389" s="24"/>
      <c r="G389" s="24"/>
      <c r="H389" s="24"/>
      <c r="L389" s="24"/>
      <c r="M389" s="24"/>
      <c r="Q389" s="24"/>
      <c r="R389" s="24"/>
      <c r="S389"/>
    </row>
    <row r="390" spans="2:19" x14ac:dyDescent="0.35">
      <c r="B390" s="24"/>
      <c r="C390" s="24"/>
      <c r="D390" s="24"/>
      <c r="G390" s="24"/>
      <c r="H390" s="24"/>
      <c r="L390" s="24"/>
      <c r="M390" s="24"/>
      <c r="Q390" s="24"/>
      <c r="R390" s="24"/>
      <c r="S390"/>
    </row>
    <row r="391" spans="2:19" x14ac:dyDescent="0.35">
      <c r="B391" s="24"/>
      <c r="C391" s="24"/>
      <c r="D391" s="24"/>
      <c r="G391" s="24"/>
      <c r="H391" s="24"/>
      <c r="L391" s="24"/>
      <c r="M391" s="24"/>
      <c r="Q391" s="24"/>
      <c r="R391" s="24"/>
      <c r="S391"/>
    </row>
    <row r="392" spans="2:19" x14ac:dyDescent="0.35">
      <c r="B392" s="24"/>
      <c r="C392" s="24"/>
      <c r="D392" s="24"/>
      <c r="G392" s="24"/>
      <c r="H392" s="24"/>
      <c r="L392" s="24"/>
      <c r="M392" s="24"/>
      <c r="Q392" s="24"/>
      <c r="R392" s="24"/>
      <c r="S392"/>
    </row>
    <row r="393" spans="2:19" x14ac:dyDescent="0.35">
      <c r="B393" s="24"/>
      <c r="C393" s="24"/>
      <c r="D393" s="24"/>
      <c r="G393" s="24"/>
      <c r="H393" s="24"/>
      <c r="L393" s="24"/>
      <c r="M393" s="24"/>
      <c r="Q393" s="24"/>
      <c r="R393" s="24"/>
      <c r="S393"/>
    </row>
    <row r="394" spans="2:19" x14ac:dyDescent="0.35">
      <c r="B394" s="24"/>
      <c r="C394" s="24"/>
      <c r="D394" s="24"/>
      <c r="G394" s="24"/>
      <c r="H394" s="24"/>
      <c r="L394" s="24"/>
      <c r="M394" s="24"/>
      <c r="Q394" s="24"/>
      <c r="R394" s="24"/>
      <c r="S394"/>
    </row>
    <row r="395" spans="2:19" x14ac:dyDescent="0.35">
      <c r="B395" s="24"/>
      <c r="C395" s="24"/>
      <c r="D395" s="24"/>
      <c r="G395" s="24"/>
      <c r="H395" s="24"/>
      <c r="L395" s="24"/>
      <c r="M395" s="24"/>
      <c r="Q395" s="24"/>
      <c r="R395" s="24"/>
      <c r="S395"/>
    </row>
    <row r="396" spans="2:19" x14ac:dyDescent="0.35">
      <c r="B396" s="24"/>
      <c r="C396" s="24"/>
      <c r="D396" s="24"/>
      <c r="G396" s="24"/>
      <c r="H396" s="24"/>
      <c r="L396" s="24"/>
      <c r="M396" s="24"/>
      <c r="Q396" s="24"/>
      <c r="R396" s="24"/>
      <c r="S396"/>
    </row>
    <row r="397" spans="2:19" x14ac:dyDescent="0.35">
      <c r="B397" s="24"/>
      <c r="C397" s="24"/>
      <c r="D397" s="24"/>
      <c r="G397" s="24"/>
      <c r="H397" s="24"/>
      <c r="L397" s="24"/>
      <c r="M397" s="24"/>
      <c r="Q397" s="24"/>
      <c r="R397" s="24"/>
      <c r="S397"/>
    </row>
    <row r="398" spans="2:19" x14ac:dyDescent="0.35">
      <c r="B398" s="24"/>
      <c r="C398" s="24"/>
      <c r="D398" s="24"/>
      <c r="G398" s="24"/>
      <c r="H398" s="24"/>
      <c r="L398" s="24"/>
      <c r="M398" s="24"/>
      <c r="Q398" s="24"/>
      <c r="R398" s="24"/>
      <c r="S398"/>
    </row>
    <row r="399" spans="2:19" x14ac:dyDescent="0.35">
      <c r="B399" s="24"/>
      <c r="C399" s="24"/>
      <c r="D399" s="24"/>
      <c r="G399" s="24"/>
      <c r="H399" s="24"/>
      <c r="L399" s="24"/>
      <c r="M399" s="24"/>
      <c r="Q399" s="24"/>
      <c r="R399" s="24"/>
      <c r="S399"/>
    </row>
    <row r="400" spans="2:19" x14ac:dyDescent="0.35">
      <c r="B400" s="24"/>
      <c r="C400" s="24"/>
      <c r="D400" s="24"/>
      <c r="G400" s="24"/>
      <c r="H400" s="24"/>
      <c r="L400" s="24"/>
      <c r="M400" s="24"/>
      <c r="Q400" s="24"/>
      <c r="R400" s="24"/>
      <c r="S400"/>
    </row>
    <row r="401" spans="2:19" x14ac:dyDescent="0.35">
      <c r="B401" s="24"/>
      <c r="C401" s="24"/>
      <c r="D401" s="24"/>
      <c r="G401" s="24"/>
      <c r="H401" s="24"/>
      <c r="L401" s="24"/>
      <c r="M401" s="24"/>
      <c r="Q401" s="24"/>
      <c r="R401" s="24"/>
      <c r="S401"/>
    </row>
    <row r="402" spans="2:19" x14ac:dyDescent="0.35">
      <c r="B402" s="24"/>
      <c r="C402" s="24"/>
      <c r="D402" s="24"/>
      <c r="G402" s="24"/>
      <c r="H402" s="24"/>
      <c r="L402" s="24"/>
      <c r="M402" s="24"/>
      <c r="Q402" s="24"/>
      <c r="R402" s="24"/>
      <c r="S402"/>
    </row>
    <row r="403" spans="2:19" x14ac:dyDescent="0.35">
      <c r="B403" s="24"/>
      <c r="C403" s="24"/>
      <c r="D403" s="24"/>
      <c r="G403" s="24"/>
      <c r="H403" s="24"/>
      <c r="L403" s="24"/>
      <c r="M403" s="24"/>
      <c r="Q403" s="24"/>
      <c r="R403" s="24"/>
      <c r="S403"/>
    </row>
    <row r="404" spans="2:19" x14ac:dyDescent="0.35">
      <c r="B404" s="24"/>
      <c r="C404" s="24"/>
      <c r="D404" s="24"/>
      <c r="G404" s="24"/>
      <c r="H404" s="24"/>
      <c r="L404" s="24"/>
      <c r="M404" s="24"/>
      <c r="Q404" s="24"/>
      <c r="R404" s="24"/>
      <c r="S404"/>
    </row>
    <row r="405" spans="2:19" x14ac:dyDescent="0.35">
      <c r="B405" s="24"/>
      <c r="C405" s="24"/>
      <c r="D405" s="24"/>
      <c r="G405" s="24"/>
      <c r="H405" s="24"/>
      <c r="L405" s="24"/>
      <c r="M405" s="24"/>
      <c r="Q405" s="24"/>
      <c r="R405" s="24"/>
      <c r="S405"/>
    </row>
    <row r="406" spans="2:19" x14ac:dyDescent="0.35">
      <c r="B406" s="24"/>
      <c r="C406" s="24"/>
      <c r="D406" s="24"/>
      <c r="G406" s="24"/>
      <c r="H406" s="24"/>
      <c r="L406" s="24"/>
      <c r="M406" s="24"/>
      <c r="Q406" s="24"/>
      <c r="R406" s="24"/>
      <c r="S406"/>
    </row>
    <row r="407" spans="2:19" x14ac:dyDescent="0.35">
      <c r="B407" s="24"/>
      <c r="C407" s="24"/>
      <c r="D407" s="24"/>
      <c r="G407" s="24"/>
      <c r="H407" s="24"/>
      <c r="L407" s="24"/>
      <c r="M407" s="24"/>
      <c r="Q407" s="24"/>
      <c r="R407" s="24"/>
      <c r="S407"/>
    </row>
    <row r="408" spans="2:19" x14ac:dyDescent="0.35">
      <c r="B408" s="24"/>
      <c r="C408" s="24"/>
      <c r="D408" s="24"/>
      <c r="G408" s="24"/>
      <c r="H408" s="24"/>
      <c r="L408" s="24"/>
      <c r="M408" s="24"/>
      <c r="Q408" s="24"/>
      <c r="R408" s="24"/>
      <c r="S408"/>
    </row>
    <row r="409" spans="2:19" x14ac:dyDescent="0.35">
      <c r="B409" s="24"/>
      <c r="C409" s="24"/>
      <c r="D409" s="24"/>
      <c r="G409" s="24"/>
      <c r="H409" s="24"/>
      <c r="L409" s="24"/>
      <c r="M409" s="24"/>
      <c r="Q409" s="24"/>
      <c r="R409" s="24"/>
      <c r="S409"/>
    </row>
    <row r="410" spans="2:19" x14ac:dyDescent="0.35">
      <c r="B410" s="24"/>
      <c r="C410" s="24"/>
      <c r="D410" s="24"/>
      <c r="G410" s="24"/>
      <c r="H410" s="24"/>
      <c r="L410" s="24"/>
      <c r="M410" s="24"/>
      <c r="Q410" s="24"/>
      <c r="R410" s="24"/>
      <c r="S410"/>
    </row>
    <row r="411" spans="2:19" x14ac:dyDescent="0.35">
      <c r="B411" s="24"/>
      <c r="C411" s="24"/>
      <c r="D411" s="24"/>
      <c r="G411" s="24"/>
      <c r="H411" s="24"/>
      <c r="L411" s="24"/>
      <c r="M411" s="24"/>
      <c r="Q411" s="24"/>
      <c r="R411" s="24"/>
      <c r="S411"/>
    </row>
    <row r="412" spans="2:19" x14ac:dyDescent="0.35">
      <c r="B412" s="24"/>
      <c r="C412" s="24"/>
      <c r="D412" s="24"/>
      <c r="G412" s="24"/>
      <c r="H412" s="24"/>
      <c r="L412" s="24"/>
      <c r="M412" s="24"/>
      <c r="Q412" s="24"/>
      <c r="R412" s="24"/>
      <c r="S412"/>
    </row>
    <row r="413" spans="2:19" x14ac:dyDescent="0.35">
      <c r="B413" s="24"/>
      <c r="C413" s="24"/>
      <c r="D413" s="24"/>
      <c r="G413" s="24"/>
      <c r="H413" s="24"/>
      <c r="L413" s="24"/>
      <c r="M413" s="24"/>
      <c r="Q413" s="24"/>
      <c r="R413" s="24"/>
      <c r="S413"/>
    </row>
    <row r="414" spans="2:19" x14ac:dyDescent="0.35">
      <c r="B414" s="24"/>
      <c r="C414" s="24"/>
      <c r="D414" s="24"/>
      <c r="G414" s="24"/>
      <c r="H414" s="24"/>
      <c r="L414" s="24"/>
      <c r="M414" s="24"/>
      <c r="Q414" s="24"/>
      <c r="R414" s="24"/>
      <c r="S414"/>
    </row>
    <row r="415" spans="2:19" x14ac:dyDescent="0.35">
      <c r="B415" s="24"/>
      <c r="C415" s="24"/>
      <c r="D415" s="24"/>
      <c r="G415" s="24"/>
      <c r="H415" s="24"/>
      <c r="L415" s="24"/>
      <c r="M415" s="24"/>
      <c r="Q415" s="24"/>
      <c r="R415" s="24"/>
      <c r="S415"/>
    </row>
    <row r="416" spans="2:19" x14ac:dyDescent="0.35">
      <c r="B416" s="24"/>
      <c r="C416" s="24"/>
      <c r="D416" s="24"/>
      <c r="G416" s="24"/>
      <c r="H416" s="24"/>
      <c r="L416" s="24"/>
      <c r="M416" s="24"/>
      <c r="Q416" s="24"/>
      <c r="R416" s="24"/>
      <c r="S416"/>
    </row>
    <row r="417" spans="2:19" x14ac:dyDescent="0.35">
      <c r="B417" s="24"/>
      <c r="C417" s="24"/>
      <c r="D417" s="24"/>
      <c r="G417" s="24"/>
      <c r="H417" s="24"/>
      <c r="L417" s="24"/>
      <c r="M417" s="24"/>
      <c r="Q417" s="24"/>
      <c r="R417" s="24"/>
      <c r="S417"/>
    </row>
    <row r="418" spans="2:19" x14ac:dyDescent="0.35">
      <c r="B418" s="24"/>
      <c r="C418" s="24"/>
      <c r="D418" s="24"/>
      <c r="G418" s="24"/>
      <c r="H418" s="24"/>
      <c r="L418" s="24"/>
      <c r="M418" s="24"/>
      <c r="Q418" s="24"/>
      <c r="R418" s="24"/>
      <c r="S418"/>
    </row>
    <row r="419" spans="2:19" x14ac:dyDescent="0.35">
      <c r="B419" s="24"/>
      <c r="C419" s="24"/>
      <c r="D419" s="24"/>
      <c r="G419" s="24"/>
      <c r="H419" s="24"/>
      <c r="L419" s="24"/>
      <c r="M419" s="24"/>
      <c r="Q419" s="24"/>
      <c r="R419" s="24"/>
      <c r="S419"/>
    </row>
    <row r="420" spans="2:19" x14ac:dyDescent="0.35">
      <c r="B420" s="24"/>
      <c r="C420" s="24"/>
      <c r="D420" s="24"/>
      <c r="G420" s="24"/>
      <c r="H420" s="24"/>
      <c r="L420" s="24"/>
      <c r="M420" s="24"/>
      <c r="Q420" s="24"/>
      <c r="R420" s="24"/>
      <c r="S420"/>
    </row>
    <row r="421" spans="2:19" x14ac:dyDescent="0.35">
      <c r="B421" s="24"/>
      <c r="C421" s="24"/>
      <c r="D421" s="24"/>
      <c r="G421" s="24"/>
      <c r="H421" s="24"/>
      <c r="L421" s="24"/>
      <c r="M421" s="24"/>
      <c r="Q421" s="24"/>
      <c r="R421" s="24"/>
      <c r="S421"/>
    </row>
    <row r="422" spans="2:19" x14ac:dyDescent="0.35">
      <c r="B422" s="24"/>
      <c r="C422" s="24"/>
      <c r="D422" s="24"/>
      <c r="G422" s="24"/>
      <c r="H422" s="24"/>
      <c r="L422" s="24"/>
      <c r="M422" s="24"/>
      <c r="Q422" s="24"/>
      <c r="R422" s="24"/>
      <c r="S422"/>
    </row>
    <row r="423" spans="2:19" x14ac:dyDescent="0.35">
      <c r="B423" s="24"/>
      <c r="C423" s="24"/>
      <c r="D423" s="24"/>
      <c r="G423" s="24"/>
      <c r="H423" s="24"/>
      <c r="L423" s="24"/>
      <c r="M423" s="24"/>
      <c r="Q423" s="24"/>
      <c r="R423" s="24"/>
      <c r="S423"/>
    </row>
    <row r="424" spans="2:19" x14ac:dyDescent="0.35">
      <c r="B424" s="24"/>
      <c r="C424" s="24"/>
      <c r="D424" s="24"/>
      <c r="G424" s="24"/>
      <c r="H424" s="24"/>
      <c r="L424" s="24"/>
      <c r="M424" s="24"/>
      <c r="Q424" s="24"/>
      <c r="R424" s="24"/>
      <c r="S424"/>
    </row>
    <row r="425" spans="2:19" x14ac:dyDescent="0.35">
      <c r="B425" s="24"/>
      <c r="C425" s="24"/>
      <c r="D425" s="24"/>
      <c r="G425" s="24"/>
      <c r="H425" s="24"/>
      <c r="L425" s="24"/>
      <c r="M425" s="24"/>
      <c r="Q425" s="24"/>
      <c r="R425" s="24"/>
      <c r="S425"/>
    </row>
    <row r="426" spans="2:19" x14ac:dyDescent="0.35">
      <c r="B426" s="24"/>
      <c r="C426" s="24"/>
      <c r="D426" s="24"/>
      <c r="G426" s="24"/>
      <c r="H426" s="24"/>
      <c r="L426" s="24"/>
      <c r="M426" s="24"/>
      <c r="Q426" s="24"/>
      <c r="R426" s="24"/>
      <c r="S426"/>
    </row>
    <row r="427" spans="2:19" x14ac:dyDescent="0.35">
      <c r="B427" s="24"/>
      <c r="C427" s="24"/>
      <c r="D427" s="24"/>
      <c r="G427" s="24"/>
      <c r="H427" s="24"/>
      <c r="L427" s="24"/>
      <c r="M427" s="24"/>
      <c r="Q427" s="24"/>
      <c r="R427" s="24"/>
      <c r="S427"/>
    </row>
    <row r="428" spans="2:19" x14ac:dyDescent="0.35">
      <c r="B428" s="24"/>
      <c r="C428" s="24"/>
      <c r="D428" s="24"/>
      <c r="G428" s="24"/>
      <c r="H428" s="24"/>
      <c r="L428" s="24"/>
      <c r="M428" s="24"/>
      <c r="Q428" s="24"/>
      <c r="R428" s="24"/>
      <c r="S428"/>
    </row>
    <row r="429" spans="2:19" x14ac:dyDescent="0.35">
      <c r="B429" s="24"/>
      <c r="C429" s="24"/>
      <c r="D429" s="24"/>
      <c r="G429" s="24"/>
      <c r="H429" s="24"/>
      <c r="L429" s="24"/>
      <c r="M429" s="24"/>
      <c r="Q429" s="24"/>
      <c r="R429" s="24"/>
      <c r="S429"/>
    </row>
    <row r="430" spans="2:19" x14ac:dyDescent="0.35">
      <c r="B430" s="24"/>
      <c r="C430" s="24"/>
      <c r="D430" s="24"/>
      <c r="G430" s="24"/>
      <c r="H430" s="24"/>
      <c r="L430" s="24"/>
      <c r="M430" s="24"/>
      <c r="Q430" s="24"/>
      <c r="R430" s="24"/>
      <c r="S430"/>
    </row>
    <row r="431" spans="2:19" x14ac:dyDescent="0.35">
      <c r="B431" s="24"/>
      <c r="C431" s="24"/>
      <c r="D431" s="24"/>
      <c r="G431" s="24"/>
      <c r="H431" s="24"/>
      <c r="L431" s="24"/>
      <c r="M431" s="24"/>
      <c r="Q431" s="24"/>
      <c r="R431" s="24"/>
      <c r="S431"/>
    </row>
    <row r="432" spans="2:19" x14ac:dyDescent="0.35">
      <c r="B432" s="24"/>
      <c r="C432" s="24"/>
      <c r="D432" s="24"/>
      <c r="G432" s="24"/>
      <c r="H432" s="24"/>
      <c r="L432" s="24"/>
      <c r="M432" s="24"/>
      <c r="Q432" s="24"/>
      <c r="R432" s="24"/>
      <c r="S432"/>
    </row>
    <row r="433" spans="2:19" x14ac:dyDescent="0.35">
      <c r="B433" s="24"/>
      <c r="C433" s="24"/>
      <c r="D433" s="24"/>
      <c r="G433" s="24"/>
      <c r="H433" s="24"/>
      <c r="L433" s="24"/>
      <c r="M433" s="24"/>
      <c r="Q433" s="24"/>
      <c r="R433" s="24"/>
      <c r="S433"/>
    </row>
    <row r="434" spans="2:19" x14ac:dyDescent="0.35">
      <c r="B434" s="24"/>
      <c r="C434" s="24"/>
      <c r="D434" s="24"/>
      <c r="G434" s="24"/>
      <c r="H434" s="24"/>
      <c r="L434" s="24"/>
      <c r="M434" s="24"/>
      <c r="Q434" s="24"/>
      <c r="R434" s="24"/>
      <c r="S434"/>
    </row>
    <row r="435" spans="2:19" x14ac:dyDescent="0.35">
      <c r="B435" s="24"/>
      <c r="C435" s="24"/>
      <c r="D435" s="24"/>
      <c r="G435" s="24"/>
      <c r="H435" s="24"/>
      <c r="L435" s="24"/>
      <c r="M435" s="24"/>
      <c r="Q435" s="24"/>
      <c r="R435" s="24"/>
      <c r="S435"/>
    </row>
    <row r="436" spans="2:19" x14ac:dyDescent="0.35">
      <c r="B436" s="24"/>
      <c r="C436" s="24"/>
      <c r="D436" s="24"/>
      <c r="G436" s="24"/>
      <c r="H436" s="24"/>
      <c r="L436" s="24"/>
      <c r="M436" s="24"/>
      <c r="Q436" s="24"/>
      <c r="R436" s="24"/>
      <c r="S436"/>
    </row>
    <row r="437" spans="2:19" x14ac:dyDescent="0.35">
      <c r="B437" s="24"/>
      <c r="C437" s="24"/>
      <c r="D437" s="24"/>
      <c r="G437" s="24"/>
      <c r="H437" s="24"/>
      <c r="L437" s="24"/>
      <c r="M437" s="24"/>
      <c r="Q437" s="24"/>
      <c r="R437" s="24"/>
      <c r="S437"/>
    </row>
    <row r="438" spans="2:19" x14ac:dyDescent="0.35">
      <c r="B438" s="24"/>
      <c r="C438" s="24"/>
      <c r="D438" s="24"/>
      <c r="G438" s="24"/>
      <c r="H438" s="24"/>
      <c r="L438" s="24"/>
      <c r="M438" s="24"/>
      <c r="Q438" s="24"/>
      <c r="R438" s="24"/>
      <c r="S438"/>
    </row>
    <row r="439" spans="2:19" x14ac:dyDescent="0.35">
      <c r="B439" s="24"/>
      <c r="C439" s="24"/>
      <c r="D439" s="24"/>
      <c r="G439" s="24"/>
      <c r="H439" s="24"/>
      <c r="L439" s="24"/>
      <c r="M439" s="24"/>
      <c r="Q439" s="24"/>
      <c r="R439" s="24"/>
      <c r="S439"/>
    </row>
    <row r="440" spans="2:19" x14ac:dyDescent="0.35">
      <c r="B440" s="24"/>
      <c r="C440" s="24"/>
      <c r="D440" s="24"/>
      <c r="G440" s="24"/>
      <c r="H440" s="24"/>
      <c r="L440" s="24"/>
      <c r="M440" s="24"/>
      <c r="Q440" s="24"/>
      <c r="R440" s="24"/>
      <c r="S440"/>
    </row>
    <row r="441" spans="2:19" x14ac:dyDescent="0.35">
      <c r="B441" s="24"/>
      <c r="C441" s="24"/>
      <c r="D441" s="24"/>
      <c r="G441" s="24"/>
      <c r="H441" s="24"/>
      <c r="L441" s="24"/>
      <c r="M441" s="24"/>
      <c r="Q441" s="24"/>
      <c r="R441" s="24"/>
      <c r="S441"/>
    </row>
    <row r="442" spans="2:19" x14ac:dyDescent="0.35">
      <c r="B442" s="24"/>
      <c r="C442" s="24"/>
      <c r="D442" s="24"/>
      <c r="G442" s="24"/>
      <c r="H442" s="24"/>
      <c r="L442" s="24"/>
      <c r="M442" s="24"/>
      <c r="Q442" s="24"/>
      <c r="R442" s="24"/>
      <c r="S442"/>
    </row>
    <row r="443" spans="2:19" x14ac:dyDescent="0.35">
      <c r="B443" s="24"/>
      <c r="C443" s="24"/>
      <c r="D443" s="24"/>
      <c r="G443" s="24"/>
      <c r="H443" s="24"/>
      <c r="L443" s="24"/>
      <c r="M443" s="24"/>
      <c r="Q443" s="24"/>
      <c r="R443" s="24"/>
      <c r="S443"/>
    </row>
    <row r="444" spans="2:19" x14ac:dyDescent="0.35">
      <c r="B444" s="24"/>
      <c r="C444" s="24"/>
      <c r="D444" s="24"/>
      <c r="G444" s="24"/>
      <c r="H444" s="24"/>
      <c r="L444" s="24"/>
      <c r="M444" s="24"/>
      <c r="Q444" s="24"/>
      <c r="R444" s="24"/>
      <c r="S444"/>
    </row>
    <row r="445" spans="2:19" x14ac:dyDescent="0.35">
      <c r="B445" s="24"/>
      <c r="C445" s="24"/>
      <c r="D445" s="24"/>
      <c r="G445" s="24"/>
      <c r="H445" s="24"/>
      <c r="L445" s="24"/>
      <c r="M445" s="24"/>
      <c r="Q445" s="24"/>
      <c r="R445" s="24"/>
      <c r="S445"/>
    </row>
    <row r="446" spans="2:19" x14ac:dyDescent="0.35">
      <c r="B446" s="24"/>
      <c r="C446" s="24"/>
      <c r="D446" s="24"/>
      <c r="G446" s="24"/>
      <c r="H446" s="24"/>
      <c r="L446" s="24"/>
      <c r="M446" s="24"/>
      <c r="Q446" s="24"/>
      <c r="R446" s="24"/>
      <c r="S446"/>
    </row>
    <row r="447" spans="2:19" x14ac:dyDescent="0.35">
      <c r="B447" s="24"/>
      <c r="C447" s="24"/>
      <c r="D447" s="24"/>
      <c r="G447" s="24"/>
      <c r="H447" s="24"/>
      <c r="L447" s="24"/>
      <c r="M447" s="24"/>
      <c r="Q447" s="24"/>
      <c r="R447" s="24"/>
      <c r="S447"/>
    </row>
    <row r="448" spans="2:19" x14ac:dyDescent="0.35">
      <c r="B448" s="24"/>
      <c r="C448" s="24"/>
      <c r="D448" s="24"/>
      <c r="G448" s="24"/>
      <c r="H448" s="24"/>
      <c r="L448" s="24"/>
      <c r="M448" s="24"/>
      <c r="Q448" s="24"/>
      <c r="R448" s="24"/>
      <c r="S448"/>
    </row>
    <row r="449" spans="2:19" x14ac:dyDescent="0.35">
      <c r="B449" s="24"/>
      <c r="C449" s="24"/>
      <c r="D449" s="24"/>
      <c r="G449" s="24"/>
      <c r="H449" s="24"/>
      <c r="L449" s="24"/>
      <c r="M449" s="24"/>
      <c r="Q449" s="24"/>
      <c r="R449" s="24"/>
      <c r="S449"/>
    </row>
    <row r="450" spans="2:19" x14ac:dyDescent="0.35">
      <c r="B450" s="24"/>
      <c r="C450" s="24"/>
      <c r="D450" s="24"/>
      <c r="G450" s="24"/>
      <c r="H450" s="24"/>
      <c r="L450" s="24"/>
      <c r="M450" s="24"/>
      <c r="Q450" s="24"/>
      <c r="R450" s="24"/>
      <c r="S450"/>
    </row>
    <row r="451" spans="2:19" x14ac:dyDescent="0.35">
      <c r="B451" s="24"/>
      <c r="C451" s="24"/>
      <c r="D451" s="24"/>
      <c r="G451" s="24"/>
      <c r="H451" s="24"/>
      <c r="L451" s="24"/>
      <c r="M451" s="24"/>
      <c r="Q451" s="24"/>
      <c r="R451" s="24"/>
      <c r="S451"/>
    </row>
    <row r="452" spans="2:19" x14ac:dyDescent="0.35">
      <c r="B452" s="24"/>
      <c r="C452" s="24"/>
      <c r="D452" s="24"/>
      <c r="G452" s="24"/>
      <c r="H452" s="24"/>
      <c r="L452" s="24"/>
      <c r="M452" s="24"/>
      <c r="Q452" s="24"/>
      <c r="R452" s="24"/>
      <c r="S452"/>
    </row>
    <row r="453" spans="2:19" x14ac:dyDescent="0.35">
      <c r="B453" s="24"/>
      <c r="C453" s="24"/>
      <c r="D453" s="24"/>
      <c r="G453" s="24"/>
      <c r="H453" s="24"/>
      <c r="L453" s="24"/>
      <c r="M453" s="24"/>
      <c r="Q453" s="24"/>
      <c r="R453" s="24"/>
      <c r="S453"/>
    </row>
    <row r="454" spans="2:19" x14ac:dyDescent="0.35">
      <c r="B454" s="24"/>
      <c r="C454" s="24"/>
      <c r="D454" s="24"/>
      <c r="G454" s="24"/>
      <c r="H454" s="24"/>
      <c r="L454" s="24"/>
      <c r="M454" s="24"/>
      <c r="Q454" s="24"/>
      <c r="R454" s="24"/>
      <c r="S454"/>
    </row>
    <row r="455" spans="2:19" x14ac:dyDescent="0.35">
      <c r="B455" s="24"/>
      <c r="C455" s="24"/>
      <c r="D455" s="24"/>
      <c r="G455" s="24"/>
      <c r="H455" s="24"/>
      <c r="L455" s="24"/>
      <c r="M455" s="24"/>
      <c r="Q455" s="24"/>
      <c r="R455" s="24"/>
      <c r="S455"/>
    </row>
    <row r="456" spans="2:19" x14ac:dyDescent="0.35">
      <c r="B456" s="24"/>
      <c r="C456" s="24"/>
      <c r="D456" s="24"/>
      <c r="G456" s="24"/>
      <c r="H456" s="24"/>
      <c r="L456" s="24"/>
      <c r="M456" s="24"/>
      <c r="Q456" s="24"/>
      <c r="R456" s="24"/>
      <c r="S456"/>
    </row>
    <row r="457" spans="2:19" x14ac:dyDescent="0.35">
      <c r="B457" s="24"/>
      <c r="C457" s="24"/>
      <c r="D457" s="24"/>
      <c r="G457" s="24"/>
      <c r="H457" s="24"/>
      <c r="L457" s="24"/>
      <c r="M457" s="24"/>
      <c r="Q457" s="24"/>
      <c r="R457" s="24"/>
      <c r="S457"/>
    </row>
    <row r="458" spans="2:19" x14ac:dyDescent="0.35">
      <c r="B458" s="24"/>
      <c r="C458" s="24"/>
      <c r="D458" s="24"/>
      <c r="G458" s="24"/>
      <c r="H458" s="24"/>
      <c r="L458" s="24"/>
      <c r="M458" s="24"/>
      <c r="Q458" s="24"/>
      <c r="R458" s="24"/>
      <c r="S458"/>
    </row>
    <row r="459" spans="2:19" x14ac:dyDescent="0.35">
      <c r="B459" s="24"/>
      <c r="C459" s="24"/>
      <c r="D459" s="24"/>
      <c r="G459" s="24"/>
      <c r="H459" s="24"/>
      <c r="L459" s="24"/>
      <c r="M459" s="24"/>
      <c r="Q459" s="24"/>
      <c r="R459" s="24"/>
      <c r="S459"/>
    </row>
    <row r="460" spans="2:19" x14ac:dyDescent="0.35">
      <c r="B460" s="24"/>
      <c r="C460" s="24"/>
      <c r="D460" s="24"/>
      <c r="G460" s="24"/>
      <c r="H460" s="24"/>
      <c r="L460" s="24"/>
      <c r="M460" s="24"/>
      <c r="Q460" s="24"/>
      <c r="R460" s="24"/>
      <c r="S460"/>
    </row>
    <row r="461" spans="2:19" x14ac:dyDescent="0.35">
      <c r="B461" s="24"/>
      <c r="C461" s="24"/>
      <c r="D461" s="24"/>
      <c r="G461" s="24"/>
      <c r="H461" s="24"/>
      <c r="L461" s="24"/>
      <c r="M461" s="24"/>
      <c r="Q461" s="24"/>
      <c r="R461" s="24"/>
      <c r="S461"/>
    </row>
    <row r="462" spans="2:19" x14ac:dyDescent="0.35">
      <c r="B462" s="24"/>
      <c r="C462" s="24"/>
      <c r="D462" s="24"/>
      <c r="G462" s="24"/>
      <c r="H462" s="24"/>
      <c r="L462" s="24"/>
      <c r="M462" s="24"/>
      <c r="Q462" s="24"/>
      <c r="R462" s="24"/>
      <c r="S462"/>
    </row>
    <row r="463" spans="2:19" x14ac:dyDescent="0.35">
      <c r="B463" s="24"/>
      <c r="C463" s="24"/>
      <c r="D463" s="24"/>
      <c r="G463" s="24"/>
      <c r="H463" s="24"/>
      <c r="L463" s="24"/>
      <c r="M463" s="24"/>
      <c r="Q463" s="24"/>
      <c r="R463" s="24"/>
      <c r="S463"/>
    </row>
    <row r="464" spans="2:19" x14ac:dyDescent="0.35">
      <c r="B464" s="24"/>
      <c r="C464" s="24"/>
      <c r="D464" s="24"/>
      <c r="G464" s="24"/>
      <c r="H464" s="24"/>
      <c r="L464" s="24"/>
      <c r="M464" s="24"/>
      <c r="Q464" s="24"/>
      <c r="R464" s="24"/>
      <c r="S464"/>
    </row>
    <row r="465" spans="2:19" x14ac:dyDescent="0.35">
      <c r="B465" s="24"/>
      <c r="C465" s="24"/>
      <c r="D465" s="24"/>
      <c r="G465" s="24"/>
      <c r="H465" s="24"/>
      <c r="L465" s="24"/>
      <c r="M465" s="24"/>
      <c r="Q465" s="24"/>
      <c r="R465" s="24"/>
      <c r="S465"/>
    </row>
    <row r="466" spans="2:19" x14ac:dyDescent="0.35">
      <c r="B466" s="24"/>
      <c r="C466" s="24"/>
      <c r="D466" s="24"/>
      <c r="G466" s="24"/>
      <c r="H466" s="24"/>
      <c r="L466" s="24"/>
      <c r="M466" s="24"/>
      <c r="Q466" s="24"/>
      <c r="R466" s="24"/>
      <c r="S466"/>
    </row>
    <row r="467" spans="2:19" x14ac:dyDescent="0.35">
      <c r="B467" s="24"/>
      <c r="C467" s="24"/>
      <c r="D467" s="24"/>
      <c r="G467" s="24"/>
      <c r="H467" s="24"/>
      <c r="L467" s="24"/>
      <c r="M467" s="24"/>
      <c r="Q467" s="24"/>
      <c r="R467" s="24"/>
      <c r="S467"/>
    </row>
    <row r="468" spans="2:19" x14ac:dyDescent="0.35">
      <c r="B468" s="24"/>
      <c r="C468" s="24"/>
      <c r="D468" s="24"/>
      <c r="G468" s="24"/>
      <c r="H468" s="24"/>
      <c r="L468" s="24"/>
      <c r="M468" s="24"/>
      <c r="Q468" s="24"/>
      <c r="R468" s="24"/>
      <c r="S468"/>
    </row>
    <row r="469" spans="2:19" x14ac:dyDescent="0.35">
      <c r="B469" s="24"/>
      <c r="C469" s="24"/>
      <c r="D469" s="24"/>
      <c r="G469" s="24"/>
      <c r="H469" s="24"/>
      <c r="L469" s="24"/>
      <c r="M469" s="24"/>
      <c r="Q469" s="24"/>
      <c r="R469" s="24"/>
      <c r="S469"/>
    </row>
    <row r="470" spans="2:19" x14ac:dyDescent="0.35">
      <c r="B470" s="24"/>
      <c r="C470" s="24"/>
      <c r="D470" s="24"/>
      <c r="G470" s="24"/>
      <c r="H470" s="24"/>
      <c r="L470" s="24"/>
      <c r="M470" s="24"/>
      <c r="Q470" s="24"/>
      <c r="R470" s="24"/>
      <c r="S470"/>
    </row>
    <row r="471" spans="2:19" x14ac:dyDescent="0.35">
      <c r="B471" s="24"/>
      <c r="C471" s="24"/>
      <c r="D471" s="24"/>
      <c r="G471" s="24"/>
      <c r="H471" s="24"/>
      <c r="L471" s="24"/>
      <c r="M471" s="24"/>
      <c r="Q471" s="24"/>
      <c r="R471" s="24"/>
      <c r="S471"/>
    </row>
    <row r="472" spans="2:19" x14ac:dyDescent="0.35">
      <c r="B472" s="24"/>
      <c r="C472" s="24"/>
      <c r="D472" s="24"/>
      <c r="G472" s="24"/>
      <c r="H472" s="24"/>
      <c r="L472" s="24"/>
      <c r="M472" s="24"/>
      <c r="Q472" s="24"/>
      <c r="R472" s="24"/>
      <c r="S472"/>
    </row>
    <row r="473" spans="2:19" x14ac:dyDescent="0.35">
      <c r="B473" s="24"/>
      <c r="C473" s="24"/>
      <c r="D473" s="24"/>
      <c r="G473" s="24"/>
      <c r="H473" s="24"/>
      <c r="L473" s="24"/>
      <c r="M473" s="24"/>
      <c r="Q473" s="24"/>
      <c r="R473" s="24"/>
      <c r="S473"/>
    </row>
    <row r="474" spans="2:19" x14ac:dyDescent="0.35">
      <c r="B474" s="24"/>
      <c r="C474" s="24"/>
      <c r="D474" s="24"/>
      <c r="G474" s="24"/>
      <c r="H474" s="24"/>
      <c r="L474" s="24"/>
      <c r="M474" s="24"/>
      <c r="Q474" s="24"/>
      <c r="R474" s="24"/>
      <c r="S474"/>
    </row>
    <row r="475" spans="2:19" x14ac:dyDescent="0.35">
      <c r="B475" s="24"/>
      <c r="C475" s="24"/>
      <c r="D475" s="24"/>
      <c r="G475" s="24"/>
      <c r="H475" s="24"/>
      <c r="L475" s="24"/>
      <c r="M475" s="24"/>
      <c r="Q475" s="24"/>
      <c r="R475" s="24"/>
      <c r="S475"/>
    </row>
    <row r="476" spans="2:19" x14ac:dyDescent="0.35">
      <c r="B476" s="24"/>
      <c r="C476" s="24"/>
      <c r="D476" s="24"/>
      <c r="G476" s="24"/>
      <c r="H476" s="24"/>
      <c r="L476" s="24"/>
      <c r="M476" s="24"/>
      <c r="Q476" s="24"/>
      <c r="R476" s="24"/>
      <c r="S476"/>
    </row>
    <row r="477" spans="2:19" x14ac:dyDescent="0.35">
      <c r="B477" s="24"/>
      <c r="C477" s="24"/>
      <c r="D477" s="24"/>
      <c r="G477" s="24"/>
      <c r="H477" s="24"/>
      <c r="L477" s="24"/>
      <c r="M477" s="24"/>
      <c r="Q477" s="24"/>
      <c r="R477" s="24"/>
      <c r="S477"/>
    </row>
    <row r="478" spans="2:19" x14ac:dyDescent="0.35">
      <c r="B478" s="24"/>
      <c r="C478" s="24"/>
      <c r="D478" s="24"/>
      <c r="G478" s="24"/>
      <c r="H478" s="24"/>
      <c r="L478" s="24"/>
      <c r="M478" s="24"/>
      <c r="Q478" s="24"/>
      <c r="R478" s="24"/>
      <c r="S478"/>
    </row>
    <row r="479" spans="2:19" x14ac:dyDescent="0.35">
      <c r="B479" s="24"/>
      <c r="C479" s="24"/>
      <c r="D479" s="24"/>
      <c r="G479" s="24"/>
      <c r="H479" s="24"/>
      <c r="L479" s="24"/>
      <c r="M479" s="24"/>
      <c r="Q479" s="24"/>
      <c r="R479" s="24"/>
      <c r="S479"/>
    </row>
    <row r="480" spans="2:19" x14ac:dyDescent="0.35">
      <c r="B480" s="24"/>
      <c r="C480" s="24"/>
      <c r="D480" s="24"/>
      <c r="G480" s="24"/>
      <c r="H480" s="24"/>
      <c r="L480" s="24"/>
      <c r="M480" s="24"/>
      <c r="Q480" s="24"/>
      <c r="R480" s="24"/>
      <c r="S480"/>
    </row>
    <row r="481" spans="2:19" x14ac:dyDescent="0.35">
      <c r="B481" s="24"/>
      <c r="C481" s="24"/>
      <c r="D481" s="24"/>
      <c r="G481" s="24"/>
      <c r="H481" s="24"/>
      <c r="L481" s="24"/>
      <c r="M481" s="24"/>
      <c r="Q481" s="24"/>
      <c r="R481" s="24"/>
      <c r="S481"/>
    </row>
    <row r="482" spans="2:19" x14ac:dyDescent="0.35">
      <c r="B482" s="24"/>
      <c r="C482" s="24"/>
      <c r="D482" s="24"/>
      <c r="G482" s="24"/>
      <c r="H482" s="24"/>
      <c r="L482" s="24"/>
      <c r="M482" s="24"/>
      <c r="Q482" s="24"/>
      <c r="R482" s="24"/>
      <c r="S482"/>
    </row>
    <row r="483" spans="2:19" x14ac:dyDescent="0.35">
      <c r="B483" s="24"/>
      <c r="C483" s="24"/>
      <c r="D483" s="24"/>
      <c r="G483" s="24"/>
      <c r="H483" s="24"/>
      <c r="L483" s="24"/>
      <c r="M483" s="24"/>
      <c r="Q483" s="24"/>
      <c r="R483" s="24"/>
      <c r="S483"/>
    </row>
    <row r="484" spans="2:19" x14ac:dyDescent="0.35">
      <c r="B484" s="24"/>
      <c r="C484" s="24"/>
      <c r="D484" s="24"/>
      <c r="G484" s="24"/>
      <c r="H484" s="24"/>
      <c r="L484" s="24"/>
      <c r="M484" s="24"/>
      <c r="Q484" s="24"/>
      <c r="R484" s="24"/>
      <c r="S484"/>
    </row>
    <row r="485" spans="2:19" x14ac:dyDescent="0.35">
      <c r="B485" s="24"/>
      <c r="C485" s="24"/>
      <c r="D485" s="24"/>
      <c r="G485" s="24"/>
      <c r="H485" s="24"/>
      <c r="L485" s="24"/>
      <c r="M485" s="24"/>
      <c r="Q485" s="24"/>
      <c r="R485" s="24"/>
      <c r="S485"/>
    </row>
    <row r="486" spans="2:19" x14ac:dyDescent="0.35">
      <c r="B486" s="24"/>
      <c r="C486" s="24"/>
      <c r="D486" s="24"/>
      <c r="G486" s="24"/>
      <c r="H486" s="24"/>
      <c r="L486" s="24"/>
      <c r="M486" s="24"/>
      <c r="Q486" s="24"/>
      <c r="R486" s="24"/>
      <c r="S486"/>
    </row>
    <row r="487" spans="2:19" x14ac:dyDescent="0.35">
      <c r="B487" s="24"/>
      <c r="C487" s="24"/>
      <c r="D487" s="24"/>
      <c r="G487" s="24"/>
      <c r="H487" s="24"/>
      <c r="L487" s="24"/>
      <c r="M487" s="24"/>
      <c r="Q487" s="24"/>
      <c r="R487" s="24"/>
      <c r="S487"/>
    </row>
    <row r="488" spans="2:19" x14ac:dyDescent="0.35">
      <c r="B488" s="24"/>
      <c r="C488" s="24"/>
      <c r="D488" s="24"/>
      <c r="G488" s="24"/>
      <c r="H488" s="24"/>
      <c r="L488" s="24"/>
      <c r="M488" s="24"/>
      <c r="Q488" s="24"/>
      <c r="R488" s="24"/>
      <c r="S488"/>
    </row>
    <row r="489" spans="2:19" x14ac:dyDescent="0.35">
      <c r="B489" s="24"/>
      <c r="C489" s="24"/>
      <c r="D489" s="24"/>
      <c r="G489" s="24"/>
      <c r="H489" s="24"/>
      <c r="L489" s="24"/>
      <c r="M489" s="24"/>
      <c r="Q489" s="24"/>
      <c r="R489" s="24"/>
      <c r="S489"/>
    </row>
    <row r="490" spans="2:19" x14ac:dyDescent="0.35">
      <c r="B490" s="24"/>
      <c r="C490" s="24"/>
      <c r="D490" s="24"/>
      <c r="G490" s="24"/>
      <c r="H490" s="24"/>
      <c r="L490" s="24"/>
      <c r="M490" s="24"/>
      <c r="Q490" s="24"/>
      <c r="R490" s="24"/>
      <c r="S490"/>
    </row>
    <row r="491" spans="2:19" x14ac:dyDescent="0.35">
      <c r="B491" s="24"/>
      <c r="C491" s="24"/>
      <c r="D491" s="24"/>
      <c r="G491" s="24"/>
      <c r="H491" s="24"/>
      <c r="L491" s="24"/>
      <c r="M491" s="24"/>
      <c r="Q491" s="24"/>
      <c r="R491" s="24"/>
      <c r="S491"/>
    </row>
    <row r="492" spans="2:19" x14ac:dyDescent="0.35">
      <c r="B492" s="24"/>
      <c r="C492" s="24"/>
      <c r="D492" s="24"/>
      <c r="G492" s="24"/>
      <c r="H492" s="24"/>
      <c r="L492" s="24"/>
      <c r="M492" s="24"/>
      <c r="Q492" s="24"/>
      <c r="R492" s="24"/>
      <c r="S492"/>
    </row>
    <row r="493" spans="2:19" x14ac:dyDescent="0.35">
      <c r="B493" s="24"/>
      <c r="C493" s="24"/>
      <c r="D493" s="24"/>
      <c r="G493" s="24"/>
      <c r="H493" s="24"/>
      <c r="L493" s="24"/>
      <c r="M493" s="24"/>
      <c r="Q493" s="24"/>
      <c r="R493" s="24"/>
      <c r="S493"/>
    </row>
    <row r="494" spans="2:19" x14ac:dyDescent="0.35">
      <c r="B494" s="24"/>
      <c r="C494" s="24"/>
      <c r="D494" s="24"/>
      <c r="G494" s="24"/>
      <c r="H494" s="24"/>
      <c r="L494" s="24"/>
      <c r="M494" s="24"/>
      <c r="Q494" s="24"/>
      <c r="R494" s="24"/>
      <c r="S494"/>
    </row>
    <row r="495" spans="2:19" x14ac:dyDescent="0.35">
      <c r="B495" s="24"/>
      <c r="C495" s="24"/>
      <c r="D495" s="24"/>
      <c r="G495" s="24"/>
      <c r="H495" s="24"/>
      <c r="L495" s="24"/>
      <c r="M495" s="24"/>
      <c r="Q495" s="24"/>
      <c r="R495" s="24"/>
      <c r="S495"/>
    </row>
    <row r="496" spans="2:19" x14ac:dyDescent="0.35">
      <c r="B496" s="24"/>
      <c r="C496" s="24"/>
      <c r="D496" s="24"/>
      <c r="G496" s="24"/>
      <c r="H496" s="24"/>
      <c r="L496" s="24"/>
      <c r="M496" s="24"/>
      <c r="Q496" s="24"/>
      <c r="R496" s="24"/>
      <c r="S496"/>
    </row>
    <row r="497" spans="2:19" x14ac:dyDescent="0.35">
      <c r="B497" s="24"/>
      <c r="C497" s="24"/>
      <c r="D497" s="24"/>
      <c r="G497" s="24"/>
      <c r="H497" s="24"/>
      <c r="L497" s="24"/>
      <c r="M497" s="24"/>
      <c r="Q497" s="24"/>
      <c r="R497" s="24"/>
      <c r="S497"/>
    </row>
    <row r="498" spans="2:19" x14ac:dyDescent="0.35">
      <c r="B498" s="24"/>
      <c r="C498" s="24"/>
      <c r="D498" s="24"/>
      <c r="G498" s="24"/>
      <c r="H498" s="24"/>
      <c r="L498" s="24"/>
      <c r="M498" s="24"/>
      <c r="Q498" s="24"/>
      <c r="R498" s="24"/>
      <c r="S498"/>
    </row>
    <row r="499" spans="2:19" x14ac:dyDescent="0.35">
      <c r="B499" s="24"/>
      <c r="C499" s="24"/>
      <c r="D499" s="24"/>
      <c r="G499" s="24"/>
      <c r="H499" s="24"/>
      <c r="L499" s="24"/>
      <c r="M499" s="24"/>
      <c r="Q499" s="24"/>
      <c r="R499" s="24"/>
      <c r="S499"/>
    </row>
    <row r="500" spans="2:19" x14ac:dyDescent="0.35">
      <c r="B500" s="24"/>
      <c r="C500" s="24"/>
      <c r="D500" s="24"/>
      <c r="G500" s="24"/>
      <c r="H500" s="24"/>
      <c r="L500" s="24"/>
      <c r="M500" s="24"/>
      <c r="Q500" s="24"/>
      <c r="R500" s="24"/>
      <c r="S500"/>
    </row>
    <row r="501" spans="2:19" x14ac:dyDescent="0.35">
      <c r="B501" s="24"/>
      <c r="C501" s="24"/>
      <c r="D501" s="24"/>
      <c r="G501" s="24"/>
      <c r="H501" s="24"/>
      <c r="L501" s="24"/>
      <c r="M501" s="24"/>
      <c r="Q501" s="24"/>
      <c r="R501" s="24"/>
      <c r="S501"/>
    </row>
    <row r="502" spans="2:19" x14ac:dyDescent="0.35">
      <c r="B502" s="24"/>
      <c r="C502" s="24"/>
      <c r="D502" s="24"/>
      <c r="G502" s="24"/>
      <c r="H502" s="24"/>
      <c r="L502" s="24"/>
      <c r="M502" s="24"/>
      <c r="Q502" s="24"/>
      <c r="R502" s="24"/>
      <c r="S502"/>
    </row>
    <row r="503" spans="2:19" x14ac:dyDescent="0.35">
      <c r="B503" s="24"/>
      <c r="C503" s="24"/>
      <c r="D503" s="24"/>
      <c r="G503" s="24"/>
      <c r="H503" s="24"/>
      <c r="L503" s="24"/>
      <c r="M503" s="24"/>
      <c r="Q503" s="24"/>
      <c r="R503" s="24"/>
      <c r="S503"/>
    </row>
    <row r="504" spans="2:19" x14ac:dyDescent="0.35">
      <c r="B504" s="24"/>
      <c r="C504" s="24"/>
      <c r="D504" s="24"/>
      <c r="G504" s="24"/>
      <c r="H504" s="24"/>
      <c r="L504" s="24"/>
      <c r="M504" s="24"/>
      <c r="Q504" s="24"/>
      <c r="R504" s="24"/>
      <c r="S504"/>
    </row>
    <row r="505" spans="2:19" x14ac:dyDescent="0.35">
      <c r="B505" s="24"/>
      <c r="C505" s="24"/>
      <c r="D505" s="24"/>
      <c r="G505" s="24"/>
      <c r="H505" s="24"/>
      <c r="L505" s="24"/>
      <c r="M505" s="24"/>
      <c r="Q505" s="24"/>
      <c r="R505" s="24"/>
      <c r="S505"/>
    </row>
    <row r="506" spans="2:19" x14ac:dyDescent="0.35">
      <c r="B506" s="24"/>
      <c r="C506" s="24"/>
      <c r="D506" s="24"/>
      <c r="G506" s="24"/>
      <c r="H506" s="24"/>
      <c r="L506" s="24"/>
      <c r="M506" s="24"/>
      <c r="Q506" s="24"/>
      <c r="R506" s="24"/>
      <c r="S506"/>
    </row>
    <row r="507" spans="2:19" x14ac:dyDescent="0.35">
      <c r="B507" s="24"/>
      <c r="C507" s="24"/>
      <c r="D507" s="24"/>
      <c r="G507" s="24"/>
      <c r="H507" s="24"/>
      <c r="L507" s="24"/>
      <c r="M507" s="24"/>
      <c r="Q507" s="24"/>
      <c r="R507" s="24"/>
      <c r="S507"/>
    </row>
    <row r="508" spans="2:19" x14ac:dyDescent="0.35">
      <c r="B508" s="24"/>
      <c r="C508" s="24"/>
      <c r="D508" s="24"/>
      <c r="G508" s="24"/>
      <c r="H508" s="24"/>
      <c r="L508" s="24"/>
      <c r="M508" s="24"/>
      <c r="Q508" s="24"/>
      <c r="R508" s="24"/>
      <c r="S508"/>
    </row>
    <row r="509" spans="2:19" x14ac:dyDescent="0.35">
      <c r="B509" s="24"/>
      <c r="C509" s="24"/>
      <c r="D509" s="24"/>
      <c r="G509" s="24"/>
      <c r="H509" s="24"/>
      <c r="L509" s="24"/>
      <c r="M509" s="24"/>
      <c r="Q509" s="24"/>
      <c r="R509" s="24"/>
      <c r="S509"/>
    </row>
    <row r="510" spans="2:19" x14ac:dyDescent="0.35">
      <c r="B510" s="24"/>
      <c r="C510" s="24"/>
      <c r="D510" s="24"/>
      <c r="G510" s="24"/>
      <c r="H510" s="24"/>
      <c r="L510" s="24"/>
      <c r="M510" s="24"/>
      <c r="Q510" s="24"/>
      <c r="R510" s="24"/>
      <c r="S510"/>
    </row>
    <row r="511" spans="2:19" x14ac:dyDescent="0.35">
      <c r="B511" s="24"/>
      <c r="C511" s="24"/>
      <c r="D511" s="24"/>
      <c r="G511" s="24"/>
      <c r="H511" s="24"/>
      <c r="L511" s="24"/>
      <c r="M511" s="24"/>
      <c r="Q511" s="24"/>
      <c r="R511" s="24"/>
      <c r="S511"/>
    </row>
    <row r="512" spans="2:19" x14ac:dyDescent="0.35">
      <c r="B512" s="24"/>
      <c r="C512" s="24"/>
      <c r="D512" s="24"/>
      <c r="G512" s="24"/>
      <c r="H512" s="24"/>
      <c r="L512" s="24"/>
      <c r="M512" s="24"/>
      <c r="Q512" s="24"/>
      <c r="R512" s="24"/>
      <c r="S512"/>
    </row>
    <row r="513" spans="2:19" x14ac:dyDescent="0.35">
      <c r="B513" s="24"/>
      <c r="C513" s="24"/>
      <c r="D513" s="24"/>
      <c r="G513" s="24"/>
      <c r="H513" s="24"/>
      <c r="L513" s="24"/>
      <c r="M513" s="24"/>
      <c r="Q513" s="24"/>
      <c r="R513" s="24"/>
      <c r="S513"/>
    </row>
    <row r="514" spans="2:19" x14ac:dyDescent="0.35">
      <c r="B514" s="24"/>
      <c r="C514" s="24"/>
      <c r="D514" s="24"/>
      <c r="G514" s="24"/>
      <c r="H514" s="24"/>
      <c r="L514" s="24"/>
      <c r="M514" s="24"/>
      <c r="Q514" s="24"/>
      <c r="R514" s="24"/>
      <c r="S514"/>
    </row>
    <row r="515" spans="2:19" x14ac:dyDescent="0.35">
      <c r="B515" s="24"/>
      <c r="C515" s="24"/>
      <c r="D515" s="24"/>
      <c r="G515" s="24"/>
      <c r="H515" s="24"/>
      <c r="L515" s="24"/>
      <c r="M515" s="24"/>
      <c r="Q515" s="24"/>
      <c r="R515" s="24"/>
      <c r="S515"/>
    </row>
    <row r="516" spans="2:19" x14ac:dyDescent="0.35">
      <c r="B516" s="24"/>
      <c r="C516" s="24"/>
      <c r="D516" s="24"/>
      <c r="G516" s="24"/>
      <c r="H516" s="24"/>
      <c r="L516" s="24"/>
      <c r="M516" s="24"/>
      <c r="Q516" s="24"/>
      <c r="R516" s="24"/>
      <c r="S516"/>
    </row>
    <row r="517" spans="2:19" x14ac:dyDescent="0.35">
      <c r="B517" s="24"/>
      <c r="C517" s="24"/>
      <c r="D517" s="24"/>
      <c r="G517" s="24"/>
      <c r="H517" s="24"/>
      <c r="L517" s="24"/>
      <c r="M517" s="24"/>
      <c r="Q517" s="24"/>
      <c r="R517" s="24"/>
      <c r="S517"/>
    </row>
    <row r="518" spans="2:19" x14ac:dyDescent="0.35">
      <c r="B518" s="24"/>
      <c r="C518" s="24"/>
      <c r="D518" s="24"/>
      <c r="G518" s="24"/>
      <c r="H518" s="24"/>
      <c r="L518" s="24"/>
      <c r="M518" s="24"/>
      <c r="Q518" s="24"/>
      <c r="R518" s="24"/>
      <c r="S518"/>
    </row>
    <row r="519" spans="2:19" x14ac:dyDescent="0.35">
      <c r="B519" s="24"/>
      <c r="C519" s="24"/>
      <c r="D519" s="24"/>
      <c r="G519" s="24"/>
      <c r="H519" s="24"/>
      <c r="L519" s="24"/>
      <c r="M519" s="24"/>
      <c r="Q519" s="24"/>
      <c r="R519" s="24"/>
      <c r="S519"/>
    </row>
    <row r="520" spans="2:19" x14ac:dyDescent="0.35">
      <c r="B520" s="24"/>
      <c r="C520" s="24"/>
      <c r="D520" s="24"/>
      <c r="G520" s="24"/>
      <c r="H520" s="24"/>
      <c r="L520" s="24"/>
      <c r="M520" s="24"/>
      <c r="Q520" s="24"/>
      <c r="R520" s="24"/>
      <c r="S520"/>
    </row>
    <row r="521" spans="2:19" x14ac:dyDescent="0.35">
      <c r="B521" s="24"/>
      <c r="C521" s="24"/>
      <c r="D521" s="24"/>
      <c r="G521" s="24"/>
      <c r="H521" s="24"/>
      <c r="L521" s="24"/>
      <c r="M521" s="24"/>
      <c r="Q521" s="24"/>
      <c r="R521" s="24"/>
      <c r="S521"/>
    </row>
    <row r="522" spans="2:19" x14ac:dyDescent="0.35">
      <c r="B522" s="24"/>
      <c r="C522" s="24"/>
      <c r="D522" s="24"/>
      <c r="G522" s="24"/>
      <c r="H522" s="24"/>
      <c r="L522" s="24"/>
      <c r="M522" s="24"/>
      <c r="Q522" s="24"/>
      <c r="R522" s="24"/>
      <c r="S522"/>
    </row>
    <row r="523" spans="2:19" x14ac:dyDescent="0.35">
      <c r="B523" s="24"/>
      <c r="C523" s="24"/>
      <c r="D523" s="24"/>
      <c r="G523" s="24"/>
      <c r="H523" s="24"/>
      <c r="L523" s="24"/>
      <c r="M523" s="24"/>
      <c r="Q523" s="24"/>
      <c r="R523" s="24"/>
      <c r="S523"/>
    </row>
    <row r="524" spans="2:19" x14ac:dyDescent="0.35">
      <c r="B524" s="24"/>
      <c r="C524" s="24"/>
      <c r="D524" s="24"/>
      <c r="G524" s="24"/>
      <c r="H524" s="24"/>
      <c r="L524" s="24"/>
      <c r="M524" s="24"/>
      <c r="Q524" s="24"/>
      <c r="R524" s="24"/>
      <c r="S524"/>
    </row>
    <row r="525" spans="2:19" x14ac:dyDescent="0.35">
      <c r="B525" s="24"/>
      <c r="C525" s="24"/>
      <c r="D525" s="24"/>
      <c r="G525" s="24"/>
      <c r="H525" s="24"/>
      <c r="L525" s="24"/>
      <c r="M525" s="24"/>
      <c r="Q525" s="24"/>
      <c r="R525" s="24"/>
      <c r="S525"/>
    </row>
    <row r="526" spans="2:19" x14ac:dyDescent="0.35">
      <c r="B526" s="24"/>
      <c r="C526" s="24"/>
      <c r="D526" s="24"/>
      <c r="G526" s="24"/>
      <c r="H526" s="24"/>
      <c r="L526" s="24"/>
      <c r="M526" s="24"/>
      <c r="Q526" s="24"/>
      <c r="R526" s="24"/>
      <c r="S526"/>
    </row>
    <row r="527" spans="2:19" x14ac:dyDescent="0.35">
      <c r="B527" s="24"/>
      <c r="C527" s="24"/>
      <c r="D527" s="24"/>
      <c r="G527" s="24"/>
      <c r="H527" s="24"/>
      <c r="L527" s="24"/>
      <c r="M527" s="24"/>
      <c r="Q527" s="24"/>
      <c r="R527" s="24"/>
      <c r="S527"/>
    </row>
    <row r="528" spans="2:19" x14ac:dyDescent="0.35">
      <c r="B528" s="24"/>
      <c r="C528" s="24"/>
      <c r="D528" s="24"/>
      <c r="G528" s="24"/>
      <c r="H528" s="24"/>
      <c r="L528" s="24"/>
      <c r="M528" s="24"/>
      <c r="Q528" s="24"/>
      <c r="R528" s="24"/>
      <c r="S528"/>
    </row>
    <row r="529" spans="2:19" x14ac:dyDescent="0.35">
      <c r="B529" s="24"/>
      <c r="C529" s="24"/>
      <c r="D529" s="24"/>
      <c r="G529" s="24"/>
      <c r="H529" s="24"/>
      <c r="L529" s="24"/>
      <c r="M529" s="24"/>
      <c r="Q529" s="24"/>
      <c r="R529" s="24"/>
      <c r="S529"/>
    </row>
    <row r="530" spans="2:19" x14ac:dyDescent="0.35">
      <c r="B530" s="24"/>
      <c r="C530" s="24"/>
      <c r="D530" s="24"/>
      <c r="G530" s="24"/>
      <c r="H530" s="24"/>
      <c r="L530" s="24"/>
      <c r="M530" s="24"/>
      <c r="Q530" s="24"/>
      <c r="R530" s="24"/>
      <c r="S530"/>
    </row>
    <row r="531" spans="2:19" x14ac:dyDescent="0.35">
      <c r="B531" s="24"/>
      <c r="C531" s="24"/>
      <c r="D531" s="24"/>
      <c r="G531" s="24"/>
      <c r="H531" s="24"/>
      <c r="L531" s="24"/>
      <c r="M531" s="24"/>
      <c r="Q531" s="24"/>
      <c r="R531" s="24"/>
      <c r="S531"/>
    </row>
    <row r="532" spans="2:19" x14ac:dyDescent="0.35">
      <c r="B532" s="24"/>
      <c r="C532" s="24"/>
      <c r="D532" s="24"/>
      <c r="G532" s="24"/>
      <c r="H532" s="24"/>
      <c r="L532" s="24"/>
      <c r="M532" s="24"/>
      <c r="Q532" s="24"/>
      <c r="R532" s="24"/>
      <c r="S532"/>
    </row>
    <row r="533" spans="2:19" x14ac:dyDescent="0.35">
      <c r="B533" s="24"/>
      <c r="C533" s="24"/>
      <c r="D533" s="24"/>
      <c r="G533" s="24"/>
      <c r="H533" s="24"/>
      <c r="L533" s="24"/>
      <c r="M533" s="24"/>
      <c r="Q533" s="24"/>
      <c r="R533" s="24"/>
      <c r="S533"/>
    </row>
    <row r="534" spans="2:19" x14ac:dyDescent="0.35">
      <c r="B534" s="24"/>
      <c r="C534" s="24"/>
      <c r="D534" s="24"/>
      <c r="G534" s="24"/>
      <c r="H534" s="24"/>
      <c r="L534" s="24"/>
      <c r="M534" s="24"/>
      <c r="Q534" s="24"/>
      <c r="R534" s="24"/>
      <c r="S534"/>
    </row>
    <row r="535" spans="2:19" x14ac:dyDescent="0.35">
      <c r="B535" s="24"/>
      <c r="C535" s="24"/>
      <c r="D535" s="24"/>
      <c r="G535" s="24"/>
      <c r="H535" s="24"/>
      <c r="L535" s="24"/>
      <c r="M535" s="24"/>
      <c r="Q535" s="24"/>
      <c r="R535" s="24"/>
      <c r="S535"/>
    </row>
    <row r="536" spans="2:19" x14ac:dyDescent="0.35">
      <c r="B536" s="24"/>
      <c r="C536" s="24"/>
      <c r="D536" s="24"/>
      <c r="G536" s="24"/>
      <c r="H536" s="24"/>
      <c r="L536" s="24"/>
      <c r="M536" s="24"/>
      <c r="Q536" s="24"/>
      <c r="R536" s="24"/>
      <c r="S536"/>
    </row>
    <row r="537" spans="2:19" x14ac:dyDescent="0.35">
      <c r="B537" s="24"/>
      <c r="C537" s="24"/>
      <c r="D537" s="24"/>
      <c r="G537" s="24"/>
      <c r="H537" s="24"/>
      <c r="L537" s="24"/>
      <c r="M537" s="24"/>
      <c r="Q537" s="24"/>
      <c r="R537" s="24"/>
      <c r="S537"/>
    </row>
    <row r="538" spans="2:19" x14ac:dyDescent="0.35">
      <c r="B538" s="24"/>
      <c r="C538" s="24"/>
      <c r="D538" s="24"/>
      <c r="G538" s="24"/>
      <c r="H538" s="24"/>
      <c r="L538" s="24"/>
      <c r="M538" s="24"/>
      <c r="Q538" s="24"/>
      <c r="R538" s="24"/>
      <c r="S538"/>
    </row>
    <row r="539" spans="2:19" x14ac:dyDescent="0.35">
      <c r="B539" s="24"/>
      <c r="C539" s="24"/>
      <c r="D539" s="24"/>
      <c r="G539" s="24"/>
      <c r="H539" s="24"/>
      <c r="L539" s="24"/>
      <c r="M539" s="24"/>
      <c r="Q539" s="24"/>
      <c r="R539" s="24"/>
      <c r="S539"/>
    </row>
    <row r="540" spans="2:19" x14ac:dyDescent="0.35">
      <c r="B540" s="24"/>
      <c r="C540" s="24"/>
      <c r="D540" s="24"/>
      <c r="G540" s="24"/>
      <c r="H540" s="24"/>
      <c r="L540" s="24"/>
      <c r="M540" s="24"/>
      <c r="Q540" s="24"/>
      <c r="R540" s="24"/>
      <c r="S540"/>
    </row>
    <row r="541" spans="2:19" x14ac:dyDescent="0.35">
      <c r="B541" s="24"/>
      <c r="C541" s="24"/>
      <c r="D541" s="24"/>
      <c r="G541" s="24"/>
      <c r="H541" s="24"/>
      <c r="L541" s="24"/>
      <c r="M541" s="24"/>
      <c r="Q541" s="24"/>
      <c r="R541" s="24"/>
      <c r="S541"/>
    </row>
    <row r="542" spans="2:19" x14ac:dyDescent="0.35">
      <c r="B542" s="24"/>
      <c r="C542" s="24"/>
      <c r="D542" s="24"/>
      <c r="G542" s="24"/>
      <c r="H542" s="24"/>
      <c r="L542" s="24"/>
      <c r="M542" s="24"/>
      <c r="Q542" s="24"/>
      <c r="R542" s="24"/>
      <c r="S542"/>
    </row>
    <row r="543" spans="2:19" x14ac:dyDescent="0.35">
      <c r="B543" s="24"/>
      <c r="C543" s="24"/>
      <c r="D543" s="24"/>
      <c r="G543" s="24"/>
      <c r="H543" s="24"/>
      <c r="L543" s="24"/>
      <c r="M543" s="24"/>
      <c r="Q543" s="24"/>
      <c r="R543" s="24"/>
      <c r="S543"/>
    </row>
    <row r="544" spans="2:19" x14ac:dyDescent="0.35">
      <c r="B544" s="24"/>
      <c r="C544" s="24"/>
      <c r="D544" s="24"/>
      <c r="G544" s="24"/>
      <c r="H544" s="24"/>
      <c r="L544" s="24"/>
      <c r="M544" s="24"/>
      <c r="Q544" s="24"/>
      <c r="R544" s="24"/>
      <c r="S544"/>
    </row>
    <row r="545" spans="2:19" x14ac:dyDescent="0.35">
      <c r="B545" s="24"/>
      <c r="C545" s="24"/>
      <c r="D545" s="24"/>
      <c r="G545" s="24"/>
      <c r="H545" s="24"/>
      <c r="L545" s="24"/>
      <c r="M545" s="24"/>
      <c r="Q545" s="24"/>
      <c r="R545" s="24"/>
      <c r="S545"/>
    </row>
    <row r="546" spans="2:19" x14ac:dyDescent="0.35">
      <c r="B546" s="24"/>
      <c r="C546" s="24"/>
      <c r="D546" s="24"/>
      <c r="G546" s="24"/>
      <c r="H546" s="24"/>
      <c r="L546" s="24"/>
      <c r="M546" s="24"/>
      <c r="Q546" s="24"/>
      <c r="R546" s="24"/>
      <c r="S546"/>
    </row>
    <row r="547" spans="2:19" x14ac:dyDescent="0.35">
      <c r="B547" s="24"/>
      <c r="C547" s="24"/>
      <c r="D547" s="24"/>
      <c r="G547" s="24"/>
      <c r="H547" s="24"/>
      <c r="L547" s="24"/>
      <c r="M547" s="24"/>
      <c r="Q547" s="24"/>
      <c r="R547" s="24"/>
      <c r="S547"/>
    </row>
    <row r="548" spans="2:19" x14ac:dyDescent="0.35">
      <c r="B548" s="24"/>
      <c r="C548" s="24"/>
      <c r="D548" s="24"/>
      <c r="G548" s="24"/>
      <c r="H548" s="24"/>
      <c r="L548" s="24"/>
      <c r="M548" s="24"/>
      <c r="Q548" s="24"/>
      <c r="R548" s="24"/>
      <c r="S548"/>
    </row>
    <row r="549" spans="2:19" x14ac:dyDescent="0.35">
      <c r="B549" s="24"/>
      <c r="C549" s="24"/>
      <c r="D549" s="24"/>
      <c r="G549" s="24"/>
      <c r="H549" s="24"/>
      <c r="L549" s="24"/>
      <c r="M549" s="24"/>
      <c r="Q549" s="24"/>
      <c r="R549" s="24"/>
      <c r="S549"/>
    </row>
    <row r="550" spans="2:19" x14ac:dyDescent="0.35">
      <c r="B550" s="24"/>
      <c r="C550" s="24"/>
      <c r="D550" s="24"/>
      <c r="G550" s="24"/>
      <c r="H550" s="24"/>
      <c r="L550" s="24"/>
      <c r="M550" s="24"/>
      <c r="Q550" s="24"/>
      <c r="R550" s="24"/>
      <c r="S550"/>
    </row>
    <row r="551" spans="2:19" x14ac:dyDescent="0.35">
      <c r="B551" s="24"/>
      <c r="C551" s="24"/>
      <c r="D551" s="24"/>
      <c r="G551" s="24"/>
      <c r="H551" s="24"/>
      <c r="L551" s="24"/>
      <c r="M551" s="24"/>
      <c r="Q551" s="24"/>
      <c r="R551" s="24"/>
      <c r="S551"/>
    </row>
    <row r="552" spans="2:19" x14ac:dyDescent="0.35">
      <c r="B552" s="24"/>
      <c r="C552" s="24"/>
      <c r="D552" s="24"/>
      <c r="G552" s="24"/>
      <c r="H552" s="24"/>
      <c r="L552" s="24"/>
      <c r="M552" s="24"/>
      <c r="Q552" s="24"/>
      <c r="R552" s="24"/>
      <c r="S552"/>
    </row>
    <row r="553" spans="2:19" x14ac:dyDescent="0.35">
      <c r="B553" s="24"/>
      <c r="C553" s="24"/>
      <c r="D553" s="24"/>
      <c r="G553" s="24"/>
      <c r="H553" s="24"/>
      <c r="L553" s="24"/>
      <c r="M553" s="24"/>
      <c r="Q553" s="24"/>
      <c r="R553" s="24"/>
      <c r="S553"/>
    </row>
    <row r="554" spans="2:19" x14ac:dyDescent="0.35">
      <c r="B554" s="24"/>
      <c r="C554" s="24"/>
      <c r="D554" s="24"/>
      <c r="G554" s="24"/>
      <c r="H554" s="24"/>
      <c r="L554" s="24"/>
      <c r="M554" s="24"/>
      <c r="Q554" s="24"/>
      <c r="R554" s="24"/>
      <c r="S554"/>
    </row>
    <row r="555" spans="2:19" x14ac:dyDescent="0.35">
      <c r="B555" s="24"/>
      <c r="C555" s="24"/>
      <c r="D555" s="24"/>
      <c r="G555" s="24"/>
      <c r="H555" s="24"/>
      <c r="L555" s="24"/>
      <c r="M555" s="24"/>
      <c r="Q555" s="24"/>
      <c r="R555" s="24"/>
      <c r="S555"/>
    </row>
    <row r="556" spans="2:19" x14ac:dyDescent="0.35">
      <c r="B556" s="24"/>
      <c r="C556" s="24"/>
      <c r="D556" s="24"/>
      <c r="G556" s="24"/>
      <c r="H556" s="24"/>
      <c r="L556" s="24"/>
      <c r="M556" s="24"/>
      <c r="Q556" s="24"/>
      <c r="R556" s="24"/>
      <c r="S556"/>
    </row>
    <row r="557" spans="2:19" x14ac:dyDescent="0.35">
      <c r="B557" s="24"/>
      <c r="C557" s="24"/>
      <c r="D557" s="24"/>
      <c r="G557" s="24"/>
      <c r="H557" s="24"/>
      <c r="L557" s="24"/>
      <c r="M557" s="24"/>
      <c r="Q557" s="24"/>
      <c r="R557" s="24"/>
      <c r="S557"/>
    </row>
    <row r="558" spans="2:19" x14ac:dyDescent="0.35">
      <c r="B558" s="24"/>
      <c r="C558" s="24"/>
      <c r="D558" s="24"/>
      <c r="G558" s="24"/>
      <c r="H558" s="24"/>
      <c r="L558" s="24"/>
      <c r="M558" s="24"/>
      <c r="Q558" s="24"/>
      <c r="R558" s="24"/>
      <c r="S558"/>
    </row>
    <row r="559" spans="2:19" x14ac:dyDescent="0.35">
      <c r="B559" s="24"/>
      <c r="C559" s="24"/>
      <c r="D559" s="24"/>
      <c r="G559" s="24"/>
      <c r="H559" s="24"/>
      <c r="L559" s="24"/>
      <c r="M559" s="24"/>
      <c r="Q559" s="24"/>
      <c r="R559" s="24"/>
      <c r="S559"/>
    </row>
    <row r="560" spans="2:19" x14ac:dyDescent="0.35">
      <c r="B560" s="24"/>
      <c r="C560" s="24"/>
      <c r="D560" s="24"/>
      <c r="G560" s="24"/>
      <c r="H560" s="24"/>
      <c r="L560" s="24"/>
      <c r="M560" s="24"/>
      <c r="Q560" s="24"/>
      <c r="R560" s="24"/>
      <c r="S560"/>
    </row>
    <row r="561" spans="2:19" x14ac:dyDescent="0.35">
      <c r="B561" s="24"/>
      <c r="C561" s="24"/>
      <c r="D561" s="24"/>
      <c r="G561" s="24"/>
      <c r="H561" s="24"/>
      <c r="L561" s="24"/>
      <c r="M561" s="24"/>
      <c r="Q561" s="24"/>
      <c r="R561" s="24"/>
      <c r="S561"/>
    </row>
    <row r="562" spans="2:19" x14ac:dyDescent="0.35">
      <c r="B562" s="24"/>
      <c r="C562" s="24"/>
      <c r="D562" s="24"/>
      <c r="G562" s="24"/>
      <c r="H562" s="24"/>
      <c r="L562" s="24"/>
      <c r="M562" s="24"/>
      <c r="Q562" s="24"/>
      <c r="R562" s="24"/>
      <c r="S562"/>
    </row>
    <row r="563" spans="2:19" x14ac:dyDescent="0.35">
      <c r="B563" s="24"/>
      <c r="C563" s="24"/>
      <c r="D563" s="24"/>
      <c r="G563" s="24"/>
      <c r="H563" s="24"/>
      <c r="L563" s="24"/>
      <c r="M563" s="24"/>
      <c r="Q563" s="24"/>
      <c r="R563" s="24"/>
      <c r="S563"/>
    </row>
    <row r="564" spans="2:19" x14ac:dyDescent="0.35">
      <c r="B564" s="24"/>
      <c r="C564" s="24"/>
      <c r="D564" s="24"/>
      <c r="G564" s="24"/>
      <c r="H564" s="24"/>
      <c r="L564" s="24"/>
      <c r="M564" s="24"/>
      <c r="Q564" s="24"/>
      <c r="R564" s="24"/>
      <c r="S564"/>
    </row>
    <row r="565" spans="2:19" x14ac:dyDescent="0.35">
      <c r="B565" s="24"/>
      <c r="C565" s="24"/>
      <c r="D565" s="24"/>
      <c r="G565" s="24"/>
      <c r="H565" s="24"/>
      <c r="L565" s="24"/>
      <c r="M565" s="24"/>
      <c r="Q565" s="24"/>
      <c r="R565" s="24"/>
      <c r="S565"/>
    </row>
    <row r="566" spans="2:19" x14ac:dyDescent="0.35">
      <c r="B566" s="24"/>
      <c r="C566" s="24"/>
      <c r="D566" s="24"/>
      <c r="G566" s="24"/>
      <c r="H566" s="24"/>
      <c r="L566" s="24"/>
      <c r="M566" s="24"/>
      <c r="Q566" s="24"/>
      <c r="R566" s="24"/>
      <c r="S566"/>
    </row>
    <row r="567" spans="2:19" x14ac:dyDescent="0.35">
      <c r="B567" s="24"/>
      <c r="C567" s="24"/>
      <c r="D567" s="24"/>
      <c r="G567" s="24"/>
      <c r="H567" s="24"/>
      <c r="L567" s="24"/>
      <c r="M567" s="24"/>
      <c r="Q567" s="24"/>
      <c r="R567" s="24"/>
      <c r="S567"/>
    </row>
    <row r="568" spans="2:19" x14ac:dyDescent="0.35">
      <c r="B568" s="24"/>
      <c r="C568" s="24"/>
      <c r="D568" s="24"/>
      <c r="G568" s="24"/>
      <c r="H568" s="24"/>
      <c r="L568" s="24"/>
      <c r="M568" s="24"/>
      <c r="Q568" s="24"/>
      <c r="R568" s="24"/>
      <c r="S568"/>
    </row>
    <row r="569" spans="2:19" x14ac:dyDescent="0.35">
      <c r="B569" s="24"/>
      <c r="C569" s="24"/>
      <c r="D569" s="24"/>
      <c r="G569" s="24"/>
      <c r="H569" s="24"/>
      <c r="L569" s="24"/>
      <c r="M569" s="24"/>
      <c r="Q569" s="24"/>
      <c r="R569" s="24"/>
      <c r="S569"/>
    </row>
    <row r="570" spans="2:19" x14ac:dyDescent="0.35">
      <c r="B570" s="24"/>
      <c r="C570" s="24"/>
      <c r="D570" s="24"/>
      <c r="G570" s="24"/>
      <c r="H570" s="24"/>
      <c r="L570" s="24"/>
      <c r="M570" s="24"/>
      <c r="Q570" s="24"/>
      <c r="R570" s="24"/>
      <c r="S570"/>
    </row>
    <row r="571" spans="2:19" x14ac:dyDescent="0.35">
      <c r="B571" s="24"/>
      <c r="C571" s="24"/>
      <c r="D571" s="24"/>
      <c r="G571" s="24"/>
      <c r="H571" s="24"/>
      <c r="L571" s="24"/>
      <c r="M571" s="24"/>
      <c r="Q571" s="24"/>
      <c r="R571" s="24"/>
      <c r="S571"/>
    </row>
    <row r="572" spans="2:19" x14ac:dyDescent="0.35">
      <c r="B572" s="24"/>
      <c r="C572" s="24"/>
      <c r="D572" s="24"/>
      <c r="G572" s="24"/>
      <c r="H572" s="24"/>
      <c r="L572" s="24"/>
      <c r="M572" s="24"/>
      <c r="Q572" s="24"/>
      <c r="R572" s="24"/>
      <c r="S572"/>
    </row>
    <row r="573" spans="2:19" x14ac:dyDescent="0.35">
      <c r="B573" s="24"/>
      <c r="C573" s="24"/>
      <c r="D573" s="24"/>
      <c r="G573" s="24"/>
      <c r="H573" s="24"/>
      <c r="L573" s="24"/>
      <c r="M573" s="24"/>
      <c r="Q573" s="24"/>
      <c r="R573" s="24"/>
      <c r="S573"/>
    </row>
    <row r="574" spans="2:19" x14ac:dyDescent="0.35">
      <c r="B574" s="24"/>
      <c r="C574" s="24"/>
      <c r="D574" s="24"/>
      <c r="G574" s="24"/>
      <c r="H574" s="24"/>
      <c r="L574" s="24"/>
      <c r="M574" s="24"/>
      <c r="Q574" s="24"/>
      <c r="R574" s="24"/>
      <c r="S574"/>
    </row>
    <row r="575" spans="2:19" x14ac:dyDescent="0.35">
      <c r="B575" s="24"/>
      <c r="C575" s="24"/>
      <c r="D575" s="24"/>
      <c r="G575" s="24"/>
      <c r="H575" s="24"/>
      <c r="L575" s="24"/>
      <c r="M575" s="24"/>
      <c r="Q575" s="24"/>
      <c r="R575" s="24"/>
      <c r="S575"/>
    </row>
    <row r="576" spans="2:19" x14ac:dyDescent="0.35">
      <c r="B576" s="24"/>
      <c r="C576" s="24"/>
      <c r="D576" s="24"/>
      <c r="G576" s="24"/>
      <c r="H576" s="24"/>
      <c r="L576" s="24"/>
      <c r="M576" s="24"/>
      <c r="Q576" s="24"/>
      <c r="R576" s="24"/>
      <c r="S576"/>
    </row>
    <row r="577" spans="2:19" x14ac:dyDescent="0.35">
      <c r="B577" s="24"/>
      <c r="C577" s="24"/>
      <c r="D577" s="24"/>
      <c r="G577" s="24"/>
      <c r="H577" s="24"/>
      <c r="L577" s="24"/>
      <c r="M577" s="24"/>
      <c r="Q577" s="24"/>
      <c r="R577" s="24"/>
      <c r="S577"/>
    </row>
    <row r="578" spans="2:19" x14ac:dyDescent="0.35">
      <c r="B578" s="24"/>
      <c r="C578" s="24"/>
      <c r="D578" s="24"/>
      <c r="G578" s="24"/>
      <c r="H578" s="24"/>
      <c r="L578" s="24"/>
      <c r="M578" s="24"/>
      <c r="Q578" s="24"/>
      <c r="R578" s="24"/>
      <c r="S578"/>
    </row>
    <row r="579" spans="2:19" x14ac:dyDescent="0.35">
      <c r="B579" s="24"/>
      <c r="C579" s="24"/>
      <c r="D579" s="24"/>
      <c r="G579" s="24"/>
      <c r="H579" s="24"/>
      <c r="L579" s="24"/>
      <c r="M579" s="24"/>
      <c r="Q579" s="24"/>
      <c r="R579" s="24"/>
      <c r="S579"/>
    </row>
    <row r="580" spans="2:19" x14ac:dyDescent="0.35">
      <c r="B580" s="24"/>
      <c r="C580" s="24"/>
      <c r="D580" s="24"/>
      <c r="G580" s="24"/>
      <c r="H580" s="24"/>
      <c r="L580" s="24"/>
      <c r="M580" s="24"/>
      <c r="Q580" s="24"/>
      <c r="R580" s="24"/>
      <c r="S580"/>
    </row>
    <row r="581" spans="2:19" x14ac:dyDescent="0.35">
      <c r="B581" s="24"/>
      <c r="C581" s="24"/>
      <c r="D581" s="24"/>
      <c r="G581" s="24"/>
      <c r="H581" s="24"/>
      <c r="L581" s="24"/>
      <c r="M581" s="24"/>
      <c r="Q581" s="24"/>
      <c r="R581" s="24"/>
      <c r="S581"/>
    </row>
    <row r="582" spans="2:19" x14ac:dyDescent="0.35">
      <c r="B582" s="24"/>
      <c r="C582" s="24"/>
      <c r="D582" s="24"/>
      <c r="G582" s="24"/>
      <c r="H582" s="24"/>
      <c r="L582" s="24"/>
      <c r="M582" s="24"/>
      <c r="Q582" s="24"/>
      <c r="R582" s="24"/>
      <c r="S582"/>
    </row>
    <row r="583" spans="2:19" x14ac:dyDescent="0.35">
      <c r="B583" s="24"/>
      <c r="C583" s="24"/>
      <c r="D583" s="24"/>
      <c r="G583" s="24"/>
      <c r="H583" s="24"/>
      <c r="L583" s="24"/>
      <c r="M583" s="24"/>
      <c r="Q583" s="24"/>
      <c r="R583" s="24"/>
      <c r="S583"/>
    </row>
    <row r="584" spans="2:19" x14ac:dyDescent="0.35">
      <c r="B584" s="24"/>
      <c r="C584" s="24"/>
      <c r="D584" s="24"/>
      <c r="G584" s="24"/>
      <c r="H584" s="24"/>
      <c r="L584" s="24"/>
      <c r="M584" s="24"/>
      <c r="Q584" s="24"/>
      <c r="R584" s="24"/>
      <c r="S584"/>
    </row>
    <row r="585" spans="2:19" x14ac:dyDescent="0.35">
      <c r="B585" s="24"/>
      <c r="C585" s="24"/>
      <c r="D585" s="24"/>
      <c r="G585" s="24"/>
      <c r="H585" s="24"/>
      <c r="L585" s="24"/>
      <c r="M585" s="24"/>
      <c r="Q585" s="24"/>
      <c r="R585" s="24"/>
      <c r="S585"/>
    </row>
    <row r="586" spans="2:19" x14ac:dyDescent="0.35">
      <c r="B586" s="24"/>
      <c r="C586" s="24"/>
      <c r="D586" s="24"/>
      <c r="G586" s="24"/>
      <c r="H586" s="24"/>
      <c r="L586" s="24"/>
      <c r="M586" s="24"/>
      <c r="Q586" s="24"/>
      <c r="R586" s="24"/>
      <c r="S586"/>
    </row>
    <row r="587" spans="2:19" x14ac:dyDescent="0.35">
      <c r="B587" s="24"/>
      <c r="C587" s="24"/>
      <c r="D587" s="24"/>
      <c r="G587" s="24"/>
      <c r="H587" s="24"/>
      <c r="L587" s="24"/>
      <c r="M587" s="24"/>
      <c r="Q587" s="24"/>
      <c r="R587" s="24"/>
      <c r="S587"/>
    </row>
    <row r="588" spans="2:19" x14ac:dyDescent="0.35">
      <c r="B588" s="24"/>
      <c r="C588" s="24"/>
      <c r="D588" s="24"/>
      <c r="G588" s="24"/>
      <c r="H588" s="24"/>
      <c r="L588" s="24"/>
      <c r="M588" s="24"/>
      <c r="Q588" s="24"/>
      <c r="R588" s="24"/>
      <c r="S588"/>
    </row>
    <row r="589" spans="2:19" x14ac:dyDescent="0.35">
      <c r="B589" s="24"/>
      <c r="C589" s="24"/>
      <c r="D589" s="24"/>
      <c r="G589" s="24"/>
      <c r="H589" s="24"/>
      <c r="L589" s="24"/>
      <c r="M589" s="24"/>
      <c r="Q589" s="24"/>
      <c r="R589" s="24"/>
      <c r="S589"/>
    </row>
    <row r="590" spans="2:19" x14ac:dyDescent="0.35">
      <c r="B590" s="24"/>
      <c r="C590" s="24"/>
      <c r="D590" s="24"/>
      <c r="G590" s="24"/>
      <c r="H590" s="24"/>
      <c r="L590" s="24"/>
      <c r="M590" s="24"/>
      <c r="Q590" s="24"/>
      <c r="R590" s="24"/>
      <c r="S590"/>
    </row>
    <row r="591" spans="2:19" x14ac:dyDescent="0.35">
      <c r="B591" s="24"/>
      <c r="C591" s="24"/>
      <c r="D591" s="24"/>
      <c r="G591" s="24"/>
      <c r="H591" s="24"/>
      <c r="L591" s="24"/>
      <c r="M591" s="24"/>
      <c r="Q591" s="24"/>
      <c r="R591" s="24"/>
      <c r="S591"/>
    </row>
    <row r="592" spans="2:19" x14ac:dyDescent="0.35">
      <c r="B592" s="24"/>
      <c r="C592" s="24"/>
      <c r="D592" s="24"/>
      <c r="G592" s="24"/>
      <c r="H592" s="24"/>
      <c r="L592" s="24"/>
      <c r="M592" s="24"/>
      <c r="Q592" s="24"/>
      <c r="R592" s="24"/>
      <c r="S592"/>
    </row>
    <row r="593" spans="2:19" x14ac:dyDescent="0.35">
      <c r="B593" s="24"/>
      <c r="C593" s="24"/>
      <c r="D593" s="24"/>
      <c r="G593" s="24"/>
      <c r="H593" s="24"/>
      <c r="L593" s="24"/>
      <c r="M593" s="24"/>
      <c r="Q593" s="24"/>
      <c r="R593" s="24"/>
      <c r="S593"/>
    </row>
    <row r="594" spans="2:19" x14ac:dyDescent="0.35">
      <c r="B594" s="24"/>
      <c r="C594" s="24"/>
      <c r="D594" s="24"/>
      <c r="G594" s="24"/>
      <c r="H594" s="24"/>
      <c r="L594" s="24"/>
      <c r="M594" s="24"/>
      <c r="Q594" s="24"/>
      <c r="R594" s="24"/>
      <c r="S594"/>
    </row>
    <row r="595" spans="2:19" x14ac:dyDescent="0.35">
      <c r="B595" s="24"/>
      <c r="C595" s="24"/>
      <c r="D595" s="24"/>
      <c r="G595" s="24"/>
      <c r="H595" s="24"/>
      <c r="L595" s="24"/>
      <c r="M595" s="24"/>
      <c r="Q595" s="24"/>
      <c r="R595" s="24"/>
      <c r="S595"/>
    </row>
    <row r="596" spans="2:19" x14ac:dyDescent="0.35">
      <c r="B596" s="24"/>
      <c r="C596" s="24"/>
      <c r="D596" s="24"/>
      <c r="G596" s="24"/>
      <c r="H596" s="24"/>
      <c r="L596" s="24"/>
      <c r="M596" s="24"/>
      <c r="Q596" s="24"/>
      <c r="R596" s="24"/>
      <c r="S596"/>
    </row>
    <row r="597" spans="2:19" x14ac:dyDescent="0.35">
      <c r="B597" s="24"/>
      <c r="C597" s="24"/>
      <c r="D597" s="24"/>
      <c r="G597" s="24"/>
      <c r="H597" s="24"/>
      <c r="L597" s="24"/>
      <c r="M597" s="24"/>
      <c r="Q597" s="24"/>
      <c r="R597" s="24"/>
      <c r="S597"/>
    </row>
    <row r="598" spans="2:19" x14ac:dyDescent="0.35">
      <c r="B598" s="24"/>
      <c r="C598" s="24"/>
      <c r="D598" s="24"/>
      <c r="G598" s="24"/>
      <c r="H598" s="24"/>
      <c r="L598" s="24"/>
      <c r="M598" s="24"/>
      <c r="Q598" s="24"/>
      <c r="R598" s="24"/>
      <c r="S598"/>
    </row>
    <row r="599" spans="2:19" x14ac:dyDescent="0.35">
      <c r="B599" s="24"/>
      <c r="C599" s="24"/>
      <c r="D599" s="24"/>
      <c r="G599" s="24"/>
      <c r="H599" s="24"/>
      <c r="L599" s="24"/>
      <c r="M599" s="24"/>
      <c r="Q599" s="24"/>
      <c r="R599" s="24"/>
      <c r="S599"/>
    </row>
    <row r="600" spans="2:19" x14ac:dyDescent="0.35">
      <c r="B600" s="24"/>
      <c r="C600" s="24"/>
      <c r="D600" s="24"/>
      <c r="G600" s="24"/>
      <c r="H600" s="24"/>
      <c r="L600" s="24"/>
      <c r="M600" s="24"/>
      <c r="Q600" s="24"/>
      <c r="R600" s="24"/>
      <c r="S600"/>
    </row>
    <row r="601" spans="2:19" x14ac:dyDescent="0.35">
      <c r="B601" s="24"/>
      <c r="C601" s="24"/>
      <c r="D601" s="24"/>
      <c r="G601" s="24"/>
      <c r="H601" s="24"/>
      <c r="L601" s="24"/>
      <c r="M601" s="24"/>
      <c r="Q601" s="24"/>
      <c r="R601" s="24"/>
      <c r="S601"/>
    </row>
    <row r="602" spans="2:19" x14ac:dyDescent="0.35">
      <c r="B602" s="24"/>
      <c r="C602" s="24"/>
      <c r="D602" s="24"/>
      <c r="G602" s="24"/>
      <c r="H602" s="24"/>
      <c r="L602" s="24"/>
      <c r="M602" s="24"/>
      <c r="Q602" s="24"/>
      <c r="R602" s="24"/>
      <c r="S602"/>
    </row>
    <row r="603" spans="2:19" x14ac:dyDescent="0.35">
      <c r="B603" s="24"/>
      <c r="C603" s="24"/>
      <c r="D603" s="24"/>
      <c r="G603" s="24"/>
      <c r="H603" s="24"/>
      <c r="L603" s="24"/>
      <c r="M603" s="24"/>
      <c r="Q603" s="24"/>
      <c r="R603" s="24"/>
      <c r="S603"/>
    </row>
    <row r="604" spans="2:19" x14ac:dyDescent="0.35">
      <c r="B604" s="24"/>
      <c r="C604" s="24"/>
      <c r="D604" s="24"/>
      <c r="G604" s="24"/>
      <c r="H604" s="24"/>
      <c r="L604" s="24"/>
      <c r="M604" s="24"/>
      <c r="Q604" s="24"/>
      <c r="R604" s="24"/>
      <c r="S604"/>
    </row>
    <row r="605" spans="2:19" x14ac:dyDescent="0.35">
      <c r="B605" s="24"/>
      <c r="C605" s="24"/>
      <c r="D605" s="24"/>
      <c r="G605" s="24"/>
      <c r="H605" s="24"/>
      <c r="L605" s="24"/>
      <c r="M605" s="24"/>
      <c r="Q605" s="24"/>
      <c r="R605" s="24"/>
      <c r="S605"/>
    </row>
    <row r="606" spans="2:19" x14ac:dyDescent="0.35">
      <c r="B606" s="24"/>
      <c r="C606" s="24"/>
      <c r="D606" s="24"/>
      <c r="G606" s="24"/>
      <c r="H606" s="24"/>
      <c r="L606" s="24"/>
      <c r="M606" s="24"/>
      <c r="Q606" s="24"/>
      <c r="R606" s="24"/>
      <c r="S606"/>
    </row>
    <row r="607" spans="2:19" x14ac:dyDescent="0.35">
      <c r="B607" s="24"/>
      <c r="C607" s="24"/>
      <c r="D607" s="24"/>
      <c r="G607" s="24"/>
      <c r="H607" s="24"/>
      <c r="L607" s="24"/>
      <c r="M607" s="24"/>
      <c r="Q607" s="24"/>
      <c r="R607" s="24"/>
      <c r="S607"/>
    </row>
    <row r="608" spans="2:19" x14ac:dyDescent="0.35">
      <c r="B608" s="24"/>
      <c r="C608" s="24"/>
      <c r="D608" s="24"/>
      <c r="G608" s="24"/>
      <c r="H608" s="24"/>
      <c r="L608" s="24"/>
      <c r="M608" s="24"/>
      <c r="Q608" s="24"/>
      <c r="R608" s="24"/>
      <c r="S608"/>
    </row>
    <row r="609" spans="2:19" x14ac:dyDescent="0.35">
      <c r="B609" s="24"/>
      <c r="C609" s="24"/>
      <c r="D609" s="24"/>
      <c r="G609" s="24"/>
      <c r="H609" s="24"/>
      <c r="L609" s="24"/>
      <c r="M609" s="24"/>
      <c r="Q609" s="24"/>
      <c r="R609" s="24"/>
      <c r="S609"/>
    </row>
    <row r="610" spans="2:19" x14ac:dyDescent="0.35">
      <c r="B610" s="24"/>
      <c r="C610" s="24"/>
      <c r="D610" s="24"/>
      <c r="G610" s="24"/>
      <c r="H610" s="24"/>
      <c r="L610" s="24"/>
      <c r="M610" s="24"/>
      <c r="Q610" s="24"/>
      <c r="R610" s="24"/>
      <c r="S610"/>
    </row>
    <row r="611" spans="2:19" x14ac:dyDescent="0.35">
      <c r="B611" s="24"/>
      <c r="C611" s="24"/>
      <c r="D611" s="24"/>
      <c r="G611" s="24"/>
      <c r="H611" s="24"/>
      <c r="L611" s="24"/>
      <c r="M611" s="24"/>
      <c r="Q611" s="24"/>
      <c r="R611" s="24"/>
      <c r="S611"/>
    </row>
    <row r="612" spans="2:19" x14ac:dyDescent="0.35">
      <c r="B612" s="24"/>
      <c r="C612" s="24"/>
      <c r="D612" s="24"/>
      <c r="G612" s="24"/>
      <c r="H612" s="24"/>
      <c r="L612" s="24"/>
      <c r="M612" s="24"/>
      <c r="Q612" s="24"/>
      <c r="R612" s="24"/>
      <c r="S612"/>
    </row>
    <row r="613" spans="2:19" x14ac:dyDescent="0.35">
      <c r="B613" s="24"/>
      <c r="C613" s="24"/>
      <c r="D613" s="24"/>
      <c r="G613" s="24"/>
      <c r="H613" s="24"/>
      <c r="L613" s="24"/>
      <c r="M613" s="24"/>
      <c r="Q613" s="24"/>
      <c r="R613" s="24"/>
      <c r="S613"/>
    </row>
    <row r="614" spans="2:19" x14ac:dyDescent="0.35">
      <c r="B614" s="24"/>
      <c r="C614" s="24"/>
      <c r="D614" s="24"/>
      <c r="G614" s="24"/>
      <c r="H614" s="24"/>
      <c r="L614" s="24"/>
      <c r="M614" s="24"/>
      <c r="Q614" s="24"/>
      <c r="R614" s="24"/>
      <c r="S614"/>
    </row>
    <row r="615" spans="2:19" x14ac:dyDescent="0.35">
      <c r="B615" s="24"/>
      <c r="C615" s="24"/>
      <c r="D615" s="24"/>
      <c r="G615" s="24"/>
      <c r="H615" s="24"/>
      <c r="L615" s="24"/>
      <c r="M615" s="24"/>
      <c r="Q615" s="24"/>
      <c r="R615" s="24"/>
      <c r="S615"/>
    </row>
    <row r="616" spans="2:19" x14ac:dyDescent="0.35">
      <c r="B616" s="24"/>
      <c r="C616" s="24"/>
      <c r="D616" s="24"/>
      <c r="G616" s="24"/>
      <c r="H616" s="24"/>
      <c r="L616" s="24"/>
      <c r="M616" s="24"/>
      <c r="Q616" s="24"/>
      <c r="R616" s="24"/>
      <c r="S616"/>
    </row>
    <row r="617" spans="2:19" x14ac:dyDescent="0.35">
      <c r="B617" s="24"/>
      <c r="C617" s="24"/>
      <c r="D617" s="24"/>
      <c r="G617" s="24"/>
      <c r="H617" s="24"/>
      <c r="L617" s="24"/>
      <c r="M617" s="24"/>
      <c r="Q617" s="24"/>
      <c r="R617" s="24"/>
      <c r="S617"/>
    </row>
    <row r="618" spans="2:19" x14ac:dyDescent="0.35">
      <c r="B618" s="24"/>
      <c r="C618" s="24"/>
      <c r="D618" s="24"/>
      <c r="G618" s="24"/>
      <c r="H618" s="24"/>
      <c r="L618" s="24"/>
      <c r="M618" s="24"/>
      <c r="Q618" s="24"/>
      <c r="R618" s="24"/>
      <c r="S618"/>
    </row>
    <row r="619" spans="2:19" x14ac:dyDescent="0.35">
      <c r="B619" s="24"/>
      <c r="C619" s="24"/>
      <c r="D619" s="24"/>
      <c r="G619" s="24"/>
      <c r="H619" s="24"/>
      <c r="L619" s="24"/>
      <c r="M619" s="24"/>
      <c r="Q619" s="24"/>
      <c r="R619" s="24"/>
      <c r="S619"/>
    </row>
    <row r="620" spans="2:19" x14ac:dyDescent="0.35">
      <c r="B620" s="24"/>
      <c r="C620" s="24"/>
      <c r="D620" s="24"/>
      <c r="G620" s="24"/>
      <c r="H620" s="24"/>
      <c r="L620" s="24"/>
      <c r="M620" s="24"/>
      <c r="Q620" s="24"/>
      <c r="R620" s="24"/>
      <c r="S620"/>
    </row>
    <row r="621" spans="2:19" x14ac:dyDescent="0.35">
      <c r="B621" s="24"/>
      <c r="C621" s="24"/>
      <c r="D621" s="24"/>
      <c r="G621" s="24"/>
      <c r="H621" s="24"/>
      <c r="L621" s="24"/>
      <c r="M621" s="24"/>
      <c r="Q621" s="24"/>
      <c r="R621" s="24"/>
      <c r="S621"/>
    </row>
    <row r="622" spans="2:19" x14ac:dyDescent="0.35">
      <c r="B622" s="24"/>
      <c r="C622" s="24"/>
      <c r="D622" s="24"/>
      <c r="G622" s="24"/>
      <c r="H622" s="24"/>
      <c r="L622" s="24"/>
      <c r="M622" s="24"/>
      <c r="Q622" s="24"/>
      <c r="R622" s="24"/>
      <c r="S622"/>
    </row>
    <row r="623" spans="2:19" x14ac:dyDescent="0.35">
      <c r="B623" s="24"/>
      <c r="C623" s="24"/>
      <c r="D623" s="24"/>
      <c r="G623" s="24"/>
      <c r="H623" s="24"/>
      <c r="L623" s="24"/>
      <c r="M623" s="24"/>
      <c r="Q623" s="24"/>
      <c r="R623" s="24"/>
      <c r="S623"/>
    </row>
    <row r="624" spans="2:19" x14ac:dyDescent="0.35">
      <c r="B624" s="24"/>
      <c r="C624" s="24"/>
      <c r="D624" s="24"/>
      <c r="G624" s="24"/>
      <c r="H624" s="24"/>
      <c r="L624" s="24"/>
      <c r="M624" s="24"/>
      <c r="Q624" s="24"/>
      <c r="R624" s="24"/>
      <c r="S624"/>
    </row>
    <row r="625" spans="2:19" x14ac:dyDescent="0.35">
      <c r="B625" s="24"/>
      <c r="C625" s="24"/>
      <c r="D625" s="24"/>
      <c r="G625" s="24"/>
      <c r="H625" s="24"/>
      <c r="L625" s="24"/>
      <c r="M625" s="24"/>
      <c r="Q625" s="24"/>
      <c r="R625" s="24"/>
      <c r="S625"/>
    </row>
    <row r="626" spans="2:19" x14ac:dyDescent="0.35">
      <c r="B626" s="24"/>
      <c r="C626" s="24"/>
      <c r="D626" s="24"/>
      <c r="G626" s="24"/>
      <c r="H626" s="24"/>
      <c r="L626" s="24"/>
      <c r="M626" s="24"/>
      <c r="Q626" s="24"/>
      <c r="R626" s="24"/>
      <c r="S626"/>
    </row>
    <row r="627" spans="2:19" x14ac:dyDescent="0.35">
      <c r="B627" s="24"/>
      <c r="C627" s="24"/>
      <c r="D627" s="24"/>
      <c r="G627" s="24"/>
      <c r="H627" s="24"/>
      <c r="L627" s="24"/>
      <c r="M627" s="24"/>
      <c r="Q627" s="24"/>
      <c r="R627" s="24"/>
      <c r="S627"/>
    </row>
    <row r="628" spans="2:19" x14ac:dyDescent="0.35">
      <c r="B628" s="24"/>
      <c r="C628" s="24"/>
      <c r="D628" s="24"/>
      <c r="G628" s="24"/>
      <c r="H628" s="24"/>
      <c r="L628" s="24"/>
      <c r="M628" s="24"/>
      <c r="Q628" s="24"/>
      <c r="R628" s="24"/>
      <c r="S628"/>
    </row>
    <row r="629" spans="2:19" x14ac:dyDescent="0.35">
      <c r="B629" s="24"/>
      <c r="C629" s="24"/>
      <c r="D629" s="24"/>
      <c r="G629" s="24"/>
      <c r="H629" s="24"/>
      <c r="L629" s="24"/>
      <c r="M629" s="24"/>
      <c r="Q629" s="24"/>
      <c r="R629" s="24"/>
      <c r="S629"/>
    </row>
    <row r="630" spans="2:19" x14ac:dyDescent="0.35">
      <c r="B630" s="24"/>
      <c r="C630" s="24"/>
      <c r="D630" s="24"/>
      <c r="G630" s="24"/>
      <c r="H630" s="24"/>
      <c r="L630" s="24"/>
      <c r="M630" s="24"/>
      <c r="Q630" s="24"/>
      <c r="R630" s="24"/>
      <c r="S630"/>
    </row>
    <row r="631" spans="2:19" x14ac:dyDescent="0.35">
      <c r="B631" s="24"/>
      <c r="C631" s="24"/>
      <c r="D631" s="24"/>
      <c r="G631" s="24"/>
      <c r="H631" s="24"/>
      <c r="L631" s="24"/>
      <c r="M631" s="24"/>
      <c r="Q631" s="24"/>
      <c r="R631" s="24"/>
      <c r="S631"/>
    </row>
    <row r="632" spans="2:19" x14ac:dyDescent="0.35">
      <c r="B632" s="24"/>
      <c r="C632" s="24"/>
      <c r="D632" s="24"/>
      <c r="G632" s="24"/>
      <c r="H632" s="24"/>
      <c r="L632" s="24"/>
      <c r="M632" s="24"/>
      <c r="Q632" s="24"/>
      <c r="R632" s="24"/>
      <c r="S632"/>
    </row>
    <row r="633" spans="2:19" x14ac:dyDescent="0.35">
      <c r="B633" s="24"/>
      <c r="C633" s="24"/>
      <c r="D633" s="24"/>
      <c r="G633" s="24"/>
      <c r="H633" s="24"/>
      <c r="L633" s="24"/>
      <c r="M633" s="24"/>
      <c r="Q633" s="24"/>
      <c r="R633" s="24"/>
      <c r="S633"/>
    </row>
    <row r="634" spans="2:19" x14ac:dyDescent="0.35">
      <c r="B634" s="24"/>
      <c r="C634" s="24"/>
      <c r="D634" s="24"/>
      <c r="G634" s="24"/>
      <c r="H634" s="24"/>
      <c r="L634" s="24"/>
      <c r="M634" s="24"/>
      <c r="Q634" s="24"/>
      <c r="R634" s="24"/>
      <c r="S634"/>
    </row>
    <row r="635" spans="2:19" x14ac:dyDescent="0.35">
      <c r="B635" s="24"/>
      <c r="C635" s="24"/>
      <c r="D635" s="24"/>
      <c r="G635" s="24"/>
      <c r="H635" s="24"/>
      <c r="L635" s="24"/>
      <c r="M635" s="24"/>
      <c r="Q635" s="24"/>
      <c r="R635" s="24"/>
      <c r="S635"/>
    </row>
    <row r="636" spans="2:19" x14ac:dyDescent="0.35">
      <c r="B636" s="24"/>
      <c r="C636" s="24"/>
      <c r="D636" s="24"/>
      <c r="G636" s="24"/>
      <c r="H636" s="24"/>
      <c r="L636" s="24"/>
      <c r="M636" s="24"/>
      <c r="Q636" s="24"/>
      <c r="R636" s="24"/>
      <c r="S636"/>
    </row>
    <row r="637" spans="2:19" x14ac:dyDescent="0.35">
      <c r="B637" s="24"/>
      <c r="C637" s="24"/>
      <c r="D637" s="24"/>
      <c r="G637" s="24"/>
      <c r="H637" s="24"/>
      <c r="L637" s="24"/>
      <c r="M637" s="24"/>
      <c r="Q637" s="24"/>
      <c r="R637" s="24"/>
      <c r="S637"/>
    </row>
    <row r="638" spans="2:19" x14ac:dyDescent="0.35">
      <c r="B638" s="24"/>
      <c r="C638" s="24"/>
      <c r="D638" s="24"/>
      <c r="G638" s="24"/>
      <c r="H638" s="24"/>
      <c r="L638" s="24"/>
      <c r="M638" s="24"/>
      <c r="Q638" s="24"/>
      <c r="R638" s="24"/>
      <c r="S638"/>
    </row>
    <row r="639" spans="2:19" x14ac:dyDescent="0.35">
      <c r="B639" s="24"/>
      <c r="C639" s="24"/>
      <c r="D639" s="24"/>
      <c r="G639" s="24"/>
      <c r="H639" s="24"/>
      <c r="L639" s="24"/>
      <c r="M639" s="24"/>
      <c r="Q639" s="24"/>
      <c r="R639" s="24"/>
      <c r="S639"/>
    </row>
    <row r="640" spans="2:19" x14ac:dyDescent="0.35">
      <c r="B640" s="24"/>
      <c r="C640" s="24"/>
      <c r="D640" s="24"/>
      <c r="G640" s="24"/>
      <c r="H640" s="24"/>
      <c r="L640" s="24"/>
      <c r="M640" s="24"/>
      <c r="Q640" s="24"/>
      <c r="R640" s="24"/>
      <c r="S640"/>
    </row>
    <row r="641" spans="2:19" x14ac:dyDescent="0.35">
      <c r="B641" s="24"/>
      <c r="C641" s="24"/>
      <c r="D641" s="24"/>
      <c r="G641" s="24"/>
      <c r="H641" s="24"/>
      <c r="L641" s="24"/>
      <c r="M641" s="24"/>
      <c r="Q641" s="24"/>
      <c r="R641" s="24"/>
      <c r="S641"/>
    </row>
    <row r="642" spans="2:19" x14ac:dyDescent="0.35">
      <c r="B642" s="24"/>
      <c r="C642" s="24"/>
      <c r="D642" s="24"/>
      <c r="G642" s="24"/>
      <c r="H642" s="24"/>
      <c r="L642" s="24"/>
      <c r="M642" s="24"/>
      <c r="Q642" s="24"/>
      <c r="R642" s="24"/>
      <c r="S642"/>
    </row>
    <row r="643" spans="2:19" x14ac:dyDescent="0.35">
      <c r="B643" s="24"/>
      <c r="C643" s="24"/>
      <c r="D643" s="24"/>
      <c r="G643" s="24"/>
      <c r="H643" s="24"/>
      <c r="L643" s="24"/>
      <c r="M643" s="24"/>
      <c r="Q643" s="24"/>
      <c r="R643" s="24"/>
      <c r="S643"/>
    </row>
    <row r="644" spans="2:19" x14ac:dyDescent="0.35">
      <c r="B644" s="24"/>
      <c r="C644" s="24"/>
      <c r="D644" s="24"/>
      <c r="G644" s="24"/>
      <c r="H644" s="24"/>
      <c r="L644" s="24"/>
      <c r="M644" s="24"/>
      <c r="Q644" s="24"/>
      <c r="R644" s="24"/>
      <c r="S644"/>
    </row>
    <row r="645" spans="2:19" x14ac:dyDescent="0.35">
      <c r="B645" s="24"/>
      <c r="C645" s="24"/>
      <c r="D645" s="24"/>
      <c r="G645" s="24"/>
      <c r="H645" s="24"/>
      <c r="L645" s="24"/>
      <c r="M645" s="24"/>
      <c r="Q645" s="24"/>
      <c r="R645" s="24"/>
      <c r="S645"/>
    </row>
    <row r="646" spans="2:19" x14ac:dyDescent="0.35">
      <c r="B646" s="24"/>
      <c r="C646" s="24"/>
      <c r="D646" s="24"/>
      <c r="G646" s="24"/>
      <c r="H646" s="24"/>
      <c r="L646" s="24"/>
      <c r="M646" s="24"/>
      <c r="Q646" s="24"/>
      <c r="R646" s="24"/>
      <c r="S646"/>
    </row>
    <row r="647" spans="2:19" x14ac:dyDescent="0.35">
      <c r="B647" s="24"/>
      <c r="C647" s="24"/>
      <c r="D647" s="24"/>
      <c r="G647" s="24"/>
      <c r="H647" s="24"/>
      <c r="L647" s="24"/>
      <c r="M647" s="24"/>
      <c r="Q647" s="24"/>
      <c r="R647" s="24"/>
      <c r="S647"/>
    </row>
    <row r="648" spans="2:19" x14ac:dyDescent="0.35">
      <c r="B648" s="24"/>
      <c r="C648" s="24"/>
      <c r="D648" s="24"/>
      <c r="G648" s="24"/>
      <c r="H648" s="24"/>
      <c r="L648" s="24"/>
      <c r="M648" s="24"/>
      <c r="Q648" s="24"/>
      <c r="R648" s="24"/>
      <c r="S648"/>
    </row>
    <row r="649" spans="2:19" x14ac:dyDescent="0.35">
      <c r="B649" s="24"/>
      <c r="C649" s="24"/>
      <c r="D649" s="24"/>
      <c r="G649" s="24"/>
      <c r="H649" s="24"/>
      <c r="L649" s="24"/>
      <c r="M649" s="24"/>
      <c r="Q649" s="24"/>
      <c r="R649" s="24"/>
      <c r="S649"/>
    </row>
    <row r="650" spans="2:19" x14ac:dyDescent="0.35">
      <c r="B650" s="24"/>
      <c r="C650" s="24"/>
      <c r="D650" s="24"/>
      <c r="G650" s="24"/>
      <c r="H650" s="24"/>
      <c r="L650" s="24"/>
      <c r="M650" s="24"/>
      <c r="Q650" s="24"/>
      <c r="R650" s="24"/>
      <c r="S650"/>
    </row>
    <row r="651" spans="2:19" x14ac:dyDescent="0.35">
      <c r="B651" s="24"/>
      <c r="C651" s="24"/>
      <c r="D651" s="24"/>
      <c r="G651" s="24"/>
      <c r="H651" s="24"/>
      <c r="L651" s="24"/>
      <c r="M651" s="24"/>
      <c r="Q651" s="24"/>
      <c r="R651" s="24"/>
      <c r="S651"/>
    </row>
    <row r="652" spans="2:19" x14ac:dyDescent="0.35">
      <c r="B652" s="24"/>
      <c r="C652" s="24"/>
      <c r="D652" s="24"/>
      <c r="G652" s="24"/>
      <c r="H652" s="24"/>
      <c r="L652" s="24"/>
      <c r="M652" s="24"/>
      <c r="Q652" s="24"/>
      <c r="R652" s="24"/>
      <c r="S652"/>
    </row>
    <row r="653" spans="2:19" x14ac:dyDescent="0.35">
      <c r="B653" s="24"/>
      <c r="C653" s="24"/>
      <c r="D653" s="24"/>
      <c r="G653" s="24"/>
      <c r="H653" s="24"/>
      <c r="L653" s="24"/>
      <c r="M653" s="24"/>
      <c r="Q653" s="24"/>
      <c r="R653" s="24"/>
      <c r="S653"/>
    </row>
    <row r="654" spans="2:19" x14ac:dyDescent="0.35">
      <c r="B654" s="24"/>
      <c r="C654" s="24"/>
      <c r="D654" s="24"/>
      <c r="G654" s="24"/>
      <c r="H654" s="24"/>
      <c r="L654" s="24"/>
      <c r="M654" s="24"/>
      <c r="Q654" s="24"/>
      <c r="R654" s="24"/>
      <c r="S654"/>
    </row>
    <row r="655" spans="2:19" x14ac:dyDescent="0.35">
      <c r="B655" s="24"/>
      <c r="C655" s="24"/>
      <c r="D655" s="24"/>
      <c r="G655" s="24"/>
      <c r="H655" s="24"/>
      <c r="L655" s="24"/>
      <c r="M655" s="24"/>
      <c r="Q655" s="24"/>
      <c r="R655" s="24"/>
      <c r="S655"/>
    </row>
    <row r="656" spans="2:19" x14ac:dyDescent="0.35">
      <c r="B656" s="24"/>
      <c r="C656" s="24"/>
      <c r="D656" s="24"/>
      <c r="G656" s="24"/>
      <c r="H656" s="24"/>
      <c r="L656" s="24"/>
      <c r="M656" s="24"/>
      <c r="Q656" s="24"/>
      <c r="R656" s="24"/>
      <c r="S656"/>
    </row>
    <row r="657" spans="2:19" x14ac:dyDescent="0.35">
      <c r="B657" s="24"/>
      <c r="C657" s="24"/>
      <c r="D657" s="24"/>
      <c r="G657" s="24"/>
      <c r="H657" s="24"/>
      <c r="L657" s="24"/>
      <c r="M657" s="24"/>
      <c r="Q657" s="24"/>
      <c r="R657" s="24"/>
      <c r="S657"/>
    </row>
    <row r="658" spans="2:19" x14ac:dyDescent="0.35">
      <c r="B658" s="24"/>
      <c r="C658" s="24"/>
      <c r="D658" s="24"/>
      <c r="G658" s="24"/>
      <c r="H658" s="24"/>
      <c r="L658" s="24"/>
      <c r="M658" s="24"/>
      <c r="Q658" s="24"/>
      <c r="R658" s="24"/>
      <c r="S658"/>
    </row>
    <row r="659" spans="2:19" x14ac:dyDescent="0.35">
      <c r="B659" s="24"/>
      <c r="C659" s="24"/>
      <c r="D659" s="24"/>
      <c r="G659" s="24"/>
      <c r="H659" s="24"/>
      <c r="L659" s="24"/>
      <c r="M659" s="24"/>
      <c r="Q659" s="24"/>
      <c r="R659" s="24"/>
      <c r="S659"/>
    </row>
    <row r="660" spans="2:19" x14ac:dyDescent="0.35">
      <c r="B660" s="24"/>
      <c r="C660" s="24"/>
      <c r="D660" s="24"/>
      <c r="G660" s="24"/>
      <c r="H660" s="24"/>
      <c r="L660" s="24"/>
      <c r="M660" s="24"/>
      <c r="Q660" s="24"/>
      <c r="R660" s="24"/>
      <c r="S660"/>
    </row>
    <row r="661" spans="2:19" x14ac:dyDescent="0.35">
      <c r="B661" s="24"/>
      <c r="C661" s="24"/>
      <c r="D661" s="24"/>
      <c r="G661" s="24"/>
      <c r="H661" s="24"/>
      <c r="L661" s="24"/>
      <c r="M661" s="24"/>
      <c r="Q661" s="24"/>
      <c r="R661" s="24"/>
      <c r="S661"/>
    </row>
    <row r="662" spans="2:19" x14ac:dyDescent="0.35">
      <c r="B662" s="24"/>
      <c r="C662" s="24"/>
      <c r="D662" s="24"/>
      <c r="G662" s="24"/>
      <c r="H662" s="24"/>
      <c r="L662" s="24"/>
      <c r="M662" s="24"/>
      <c r="Q662" s="24"/>
      <c r="R662" s="24"/>
      <c r="S662"/>
    </row>
    <row r="663" spans="2:19" x14ac:dyDescent="0.35">
      <c r="B663" s="24"/>
      <c r="C663" s="24"/>
      <c r="D663" s="24"/>
      <c r="G663" s="24"/>
      <c r="H663" s="24"/>
      <c r="L663" s="24"/>
      <c r="M663" s="24"/>
      <c r="Q663" s="24"/>
      <c r="R663" s="24"/>
      <c r="S663"/>
    </row>
    <row r="664" spans="2:19" x14ac:dyDescent="0.35">
      <c r="B664" s="24"/>
      <c r="C664" s="24"/>
      <c r="D664" s="24"/>
      <c r="G664" s="24"/>
      <c r="H664" s="24"/>
      <c r="L664" s="24"/>
      <c r="M664" s="24"/>
      <c r="Q664" s="24"/>
      <c r="R664" s="24"/>
      <c r="S664"/>
    </row>
    <row r="665" spans="2:19" x14ac:dyDescent="0.35">
      <c r="B665" s="24"/>
      <c r="C665" s="24"/>
      <c r="D665" s="24"/>
      <c r="G665" s="24"/>
      <c r="H665" s="24"/>
      <c r="L665" s="24"/>
      <c r="M665" s="24"/>
      <c r="Q665" s="24"/>
      <c r="R665" s="24"/>
      <c r="S665"/>
    </row>
    <row r="666" spans="2:19" x14ac:dyDescent="0.35">
      <c r="B666" s="24"/>
      <c r="C666" s="24"/>
      <c r="D666" s="24"/>
      <c r="G666" s="24"/>
      <c r="H666" s="24"/>
      <c r="L666" s="24"/>
      <c r="M666" s="24"/>
      <c r="Q666" s="24"/>
      <c r="R666" s="24"/>
      <c r="S666"/>
    </row>
    <row r="667" spans="2:19" x14ac:dyDescent="0.35">
      <c r="B667" s="24"/>
      <c r="C667" s="24"/>
      <c r="D667" s="24"/>
      <c r="G667" s="24"/>
      <c r="H667" s="24"/>
      <c r="L667" s="24"/>
      <c r="M667" s="24"/>
      <c r="Q667" s="24"/>
      <c r="R667" s="24"/>
      <c r="S667"/>
    </row>
    <row r="668" spans="2:19" x14ac:dyDescent="0.35">
      <c r="B668" s="24"/>
      <c r="C668" s="24"/>
      <c r="D668" s="24"/>
      <c r="G668" s="24"/>
      <c r="H668" s="24"/>
      <c r="L668" s="24"/>
      <c r="M668" s="24"/>
      <c r="Q668" s="24"/>
      <c r="R668" s="24"/>
      <c r="S668"/>
    </row>
    <row r="669" spans="2:19" x14ac:dyDescent="0.35">
      <c r="B669" s="24"/>
      <c r="C669" s="24"/>
      <c r="D669" s="24"/>
      <c r="G669" s="24"/>
      <c r="H669" s="24"/>
      <c r="L669" s="24"/>
      <c r="M669" s="24"/>
      <c r="Q669" s="24"/>
      <c r="R669" s="24"/>
      <c r="S669"/>
    </row>
    <row r="670" spans="2:19" x14ac:dyDescent="0.35">
      <c r="B670" s="24"/>
      <c r="C670" s="24"/>
      <c r="D670" s="24"/>
      <c r="G670" s="24"/>
      <c r="H670" s="24"/>
      <c r="L670" s="24"/>
      <c r="M670" s="24"/>
      <c r="Q670" s="24"/>
      <c r="R670" s="24"/>
      <c r="S670"/>
    </row>
    <row r="671" spans="2:19" x14ac:dyDescent="0.35">
      <c r="B671" s="24"/>
      <c r="C671" s="24"/>
      <c r="D671" s="24"/>
      <c r="G671" s="24"/>
      <c r="H671" s="24"/>
      <c r="L671" s="24"/>
      <c r="M671" s="24"/>
      <c r="Q671" s="24"/>
      <c r="R671" s="24"/>
      <c r="S671"/>
    </row>
    <row r="672" spans="2:19" x14ac:dyDescent="0.35">
      <c r="B672" s="24"/>
      <c r="C672" s="24"/>
      <c r="D672" s="24"/>
      <c r="G672" s="24"/>
      <c r="H672" s="24"/>
      <c r="L672" s="24"/>
      <c r="M672" s="24"/>
      <c r="Q672" s="24"/>
      <c r="R672" s="24"/>
      <c r="S672"/>
    </row>
    <row r="673" spans="2:19" x14ac:dyDescent="0.35">
      <c r="B673" s="24"/>
      <c r="C673" s="24"/>
      <c r="D673" s="24"/>
      <c r="G673" s="24"/>
      <c r="H673" s="24"/>
      <c r="L673" s="24"/>
      <c r="M673" s="24"/>
      <c r="Q673" s="24"/>
      <c r="R673" s="24"/>
      <c r="S673"/>
    </row>
    <row r="674" spans="2:19" x14ac:dyDescent="0.35">
      <c r="B674" s="24"/>
      <c r="C674" s="24"/>
      <c r="D674" s="24"/>
      <c r="G674" s="24"/>
      <c r="H674" s="24"/>
      <c r="L674" s="24"/>
      <c r="M674" s="24"/>
      <c r="Q674" s="24"/>
      <c r="R674" s="24"/>
      <c r="S674"/>
    </row>
    <row r="675" spans="2:19" x14ac:dyDescent="0.35">
      <c r="B675" s="24"/>
      <c r="C675" s="24"/>
      <c r="D675" s="24"/>
      <c r="G675" s="24"/>
      <c r="H675" s="24"/>
      <c r="L675" s="24"/>
      <c r="M675" s="24"/>
      <c r="Q675" s="24"/>
      <c r="R675" s="24"/>
      <c r="S675"/>
    </row>
    <row r="676" spans="2:19" x14ac:dyDescent="0.35">
      <c r="B676" s="24"/>
      <c r="C676" s="24"/>
      <c r="D676" s="24"/>
      <c r="G676" s="24"/>
      <c r="H676" s="24"/>
      <c r="L676" s="24"/>
      <c r="M676" s="24"/>
      <c r="Q676" s="24"/>
      <c r="R676" s="24"/>
      <c r="S676"/>
    </row>
    <row r="677" spans="2:19" x14ac:dyDescent="0.35">
      <c r="B677" s="24"/>
      <c r="C677" s="24"/>
      <c r="D677" s="24"/>
      <c r="G677" s="24"/>
      <c r="H677" s="24"/>
      <c r="L677" s="24"/>
      <c r="M677" s="24"/>
      <c r="Q677" s="24"/>
      <c r="R677" s="24"/>
      <c r="S677"/>
    </row>
    <row r="678" spans="2:19" x14ac:dyDescent="0.35">
      <c r="B678" s="24"/>
      <c r="C678" s="24"/>
      <c r="D678" s="24"/>
      <c r="G678" s="24"/>
      <c r="H678" s="24"/>
      <c r="L678" s="24"/>
      <c r="M678" s="24"/>
      <c r="Q678" s="24"/>
      <c r="R678" s="24"/>
      <c r="S678"/>
    </row>
    <row r="679" spans="2:19" x14ac:dyDescent="0.35">
      <c r="B679" s="24"/>
      <c r="C679" s="24"/>
      <c r="D679" s="24"/>
      <c r="G679" s="24"/>
      <c r="H679" s="24"/>
      <c r="L679" s="24"/>
      <c r="M679" s="24"/>
      <c r="Q679" s="24"/>
      <c r="R679" s="24"/>
      <c r="S679"/>
    </row>
    <row r="680" spans="2:19" x14ac:dyDescent="0.35">
      <c r="B680" s="24"/>
      <c r="C680" s="24"/>
      <c r="D680" s="24"/>
      <c r="G680" s="24"/>
      <c r="H680" s="24"/>
      <c r="L680" s="24"/>
      <c r="M680" s="24"/>
      <c r="Q680" s="24"/>
      <c r="R680" s="24"/>
      <c r="S680"/>
    </row>
    <row r="681" spans="2:19" x14ac:dyDescent="0.35">
      <c r="B681" s="24"/>
      <c r="C681" s="24"/>
      <c r="D681" s="24"/>
      <c r="G681" s="24"/>
      <c r="H681" s="24"/>
      <c r="L681" s="24"/>
      <c r="M681" s="24"/>
      <c r="Q681" s="24"/>
      <c r="R681" s="24"/>
      <c r="S681"/>
    </row>
    <row r="682" spans="2:19" x14ac:dyDescent="0.35">
      <c r="B682" s="24"/>
      <c r="C682" s="24"/>
      <c r="D682" s="24"/>
      <c r="G682" s="24"/>
      <c r="H682" s="24"/>
      <c r="L682" s="24"/>
      <c r="M682" s="24"/>
      <c r="Q682" s="24"/>
      <c r="R682" s="24"/>
      <c r="S682"/>
    </row>
    <row r="683" spans="2:19" x14ac:dyDescent="0.35">
      <c r="B683" s="24"/>
      <c r="C683" s="24"/>
      <c r="D683" s="24"/>
      <c r="G683" s="24"/>
      <c r="H683" s="24"/>
      <c r="L683" s="24"/>
      <c r="M683" s="24"/>
      <c r="Q683" s="24"/>
      <c r="R683" s="24"/>
      <c r="S683"/>
    </row>
    <row r="684" spans="2:19" x14ac:dyDescent="0.35">
      <c r="B684" s="24"/>
      <c r="C684" s="24"/>
      <c r="D684" s="24"/>
      <c r="G684" s="24"/>
      <c r="H684" s="24"/>
      <c r="L684" s="24"/>
      <c r="M684" s="24"/>
      <c r="Q684" s="24"/>
      <c r="R684" s="24"/>
      <c r="S684"/>
    </row>
    <row r="685" spans="2:19" x14ac:dyDescent="0.35">
      <c r="B685" s="24"/>
      <c r="C685" s="24"/>
      <c r="D685" s="24"/>
      <c r="G685" s="24"/>
      <c r="H685" s="24"/>
      <c r="L685" s="24"/>
      <c r="M685" s="24"/>
      <c r="Q685" s="24"/>
      <c r="R685" s="24"/>
      <c r="S685"/>
    </row>
  </sheetData>
  <mergeCells count="21">
    <mergeCell ref="O28:S28"/>
    <mergeCell ref="T28:V28"/>
    <mergeCell ref="A8:A11"/>
    <mergeCell ref="B16:D16"/>
    <mergeCell ref="E16:I16"/>
    <mergeCell ref="B28:D28"/>
    <mergeCell ref="E28:I28"/>
    <mergeCell ref="J28:N28"/>
    <mergeCell ref="O8:S9"/>
    <mergeCell ref="T8:V9"/>
    <mergeCell ref="O16:S16"/>
    <mergeCell ref="T16:V16"/>
    <mergeCell ref="B21:D21"/>
    <mergeCell ref="E21:I21"/>
    <mergeCell ref="J21:N21"/>
    <mergeCell ref="O21:S21"/>
    <mergeCell ref="T21:V21"/>
    <mergeCell ref="J16:N16"/>
    <mergeCell ref="B8:D9"/>
    <mergeCell ref="E8:I9"/>
    <mergeCell ref="J8:N9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Footer>&amp;A</oddFooter>
  </headerFooter>
  <colBreaks count="1" manualBreakCount="1">
    <brk id="9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zoomScaleNormal="100" workbookViewId="0">
      <selection activeCell="A2" sqref="A2"/>
    </sheetView>
  </sheetViews>
  <sheetFormatPr baseColWidth="10" defaultColWidth="10.81640625" defaultRowHeight="14.5" x14ac:dyDescent="0.35"/>
  <cols>
    <col min="1" max="1" width="23.54296875" style="19" customWidth="1"/>
    <col min="2" max="2" width="21.453125" style="19" customWidth="1"/>
    <col min="3" max="3" width="24" style="19" bestFit="1" customWidth="1"/>
    <col min="4" max="4" width="22.453125" style="19" customWidth="1"/>
    <col min="5" max="6" width="20.54296875" style="19" bestFit="1" customWidth="1"/>
    <col min="7" max="7" width="20.453125" style="19" customWidth="1"/>
    <col min="8" max="8" width="16" style="19" customWidth="1"/>
    <col min="9" max="9" width="13.81640625" style="19" customWidth="1"/>
    <col min="10" max="15" width="10.81640625" style="19"/>
    <col min="16" max="16" width="19" style="19" customWidth="1"/>
    <col min="17" max="16384" width="10.81640625" style="19"/>
  </cols>
  <sheetData>
    <row r="1" spans="1:26" ht="15" thickBot="1" x14ac:dyDescent="0.4">
      <c r="A1" s="22" t="s">
        <v>77</v>
      </c>
    </row>
    <row r="2" spans="1:26" ht="15" thickBot="1" x14ac:dyDescent="0.4"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6" ht="43.5" x14ac:dyDescent="0.35">
      <c r="C3" s="122" t="s">
        <v>183</v>
      </c>
      <c r="D3" s="129">
        <f>'Übersicht Gesamtprojekt'!C12</f>
        <v>0</v>
      </c>
      <c r="E3" s="129">
        <f>'Übersicht Gesamtprojekt'!F12</f>
        <v>0</v>
      </c>
      <c r="F3" s="129">
        <f>'Übersicht Gesamtprojekt'!K12</f>
        <v>0</v>
      </c>
      <c r="G3" s="129">
        <f>'Übersicht Gesamtprojekt'!P12</f>
        <v>0</v>
      </c>
      <c r="H3" s="130">
        <f>SUM(D3:G3)</f>
        <v>0</v>
      </c>
      <c r="Z3" s="21"/>
    </row>
    <row r="4" spans="1:26" ht="14.5" customHeight="1" thickBot="1" x14ac:dyDescent="0.4">
      <c r="C4" s="123" t="s">
        <v>92</v>
      </c>
      <c r="D4" s="120">
        <f>P33</f>
        <v>0</v>
      </c>
      <c r="E4" s="120">
        <f>P56</f>
        <v>0</v>
      </c>
      <c r="F4" s="120">
        <f>P79</f>
        <v>0</v>
      </c>
      <c r="G4" s="120">
        <f>P102</f>
        <v>0</v>
      </c>
      <c r="H4" s="121">
        <f>SUM(D4:G4)</f>
        <v>0</v>
      </c>
      <c r="I4" s="118"/>
    </row>
    <row r="5" spans="1:26" ht="29.5" thickBot="1" x14ac:dyDescent="0.4">
      <c r="C5" s="124" t="s">
        <v>85</v>
      </c>
      <c r="D5" s="125">
        <f>D3-D4</f>
        <v>0</v>
      </c>
      <c r="E5" s="125">
        <f t="shared" ref="E5:G5" si="0">E3-E4</f>
        <v>0</v>
      </c>
      <c r="F5" s="125">
        <f t="shared" si="0"/>
        <v>0</v>
      </c>
      <c r="G5" s="125">
        <f t="shared" si="0"/>
        <v>0</v>
      </c>
      <c r="H5" s="126">
        <f>SUM(D5:G5)</f>
        <v>0</v>
      </c>
      <c r="I5" s="91"/>
    </row>
    <row r="6" spans="1:26" x14ac:dyDescent="0.35">
      <c r="C6" s="5"/>
      <c r="D6" s="97"/>
      <c r="E6" s="97"/>
      <c r="F6" s="97"/>
      <c r="G6" s="97"/>
      <c r="H6" s="97"/>
      <c r="I6" s="91"/>
    </row>
    <row r="7" spans="1:26" x14ac:dyDescent="0.35">
      <c r="C7" s="5"/>
      <c r="D7" s="97"/>
      <c r="E7" s="97"/>
      <c r="F7" s="97"/>
      <c r="G7" s="97"/>
      <c r="H7" s="97"/>
      <c r="I7" s="115"/>
    </row>
    <row r="8" spans="1:26" x14ac:dyDescent="0.35">
      <c r="C8" s="5"/>
      <c r="D8" s="97"/>
      <c r="E8" s="97"/>
      <c r="F8" s="97"/>
      <c r="G8" s="97"/>
      <c r="H8" s="97"/>
      <c r="I8" s="91"/>
    </row>
    <row r="9" spans="1:26" x14ac:dyDescent="0.35">
      <c r="C9" s="22" t="s">
        <v>67</v>
      </c>
      <c r="D9" s="98"/>
      <c r="E9" s="112" t="s">
        <v>68</v>
      </c>
      <c r="F9" s="112" t="s">
        <v>69</v>
      </c>
      <c r="G9" s="112" t="s">
        <v>70</v>
      </c>
      <c r="H9" s="112" t="s">
        <v>73</v>
      </c>
      <c r="I9" s="113" t="s">
        <v>71</v>
      </c>
      <c r="J9" s="108" t="s">
        <v>76</v>
      </c>
    </row>
    <row r="10" spans="1:26" ht="29" x14ac:dyDescent="0.35">
      <c r="C10" s="22"/>
      <c r="D10" s="106" t="s">
        <v>208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</row>
    <row r="11" spans="1:26" ht="29.5" thickBot="1" x14ac:dyDescent="0.4">
      <c r="C11" s="22"/>
      <c r="D11" s="107" t="s">
        <v>74</v>
      </c>
      <c r="E11" s="109">
        <f>P19+P42+P65+P88</f>
        <v>0</v>
      </c>
      <c r="F11" s="110">
        <f>P20+P43+P66+P89</f>
        <v>0</v>
      </c>
      <c r="G11" s="109">
        <f>P21+P44+P67+P90</f>
        <v>0</v>
      </c>
      <c r="H11" s="109">
        <f>P22+P45+P68+P91</f>
        <v>0</v>
      </c>
      <c r="I11" s="109">
        <f>P23+P46+P69+P92</f>
        <v>0</v>
      </c>
      <c r="J11" s="105" t="s">
        <v>75</v>
      </c>
    </row>
    <row r="12" spans="1:26" ht="15" thickBot="1" x14ac:dyDescent="0.4">
      <c r="C12" s="5"/>
      <c r="D12" s="102" t="s">
        <v>72</v>
      </c>
      <c r="E12" s="111">
        <f>E10-E11</f>
        <v>0</v>
      </c>
      <c r="F12" s="111">
        <f t="shared" ref="F12:I12" si="1">F10-F11</f>
        <v>0</v>
      </c>
      <c r="G12" s="111">
        <f t="shared" si="1"/>
        <v>0</v>
      </c>
      <c r="H12" s="111">
        <f t="shared" si="1"/>
        <v>0</v>
      </c>
      <c r="I12" s="111">
        <f t="shared" si="1"/>
        <v>0</v>
      </c>
    </row>
    <row r="13" spans="1:26" ht="15" thickTop="1" x14ac:dyDescent="0.35">
      <c r="C13" s="5"/>
      <c r="D13" s="99"/>
      <c r="E13" s="100"/>
      <c r="F13" s="100"/>
      <c r="G13" s="100"/>
      <c r="H13" s="101"/>
    </row>
    <row r="14" spans="1:26" x14ac:dyDescent="0.35">
      <c r="C14" s="5"/>
      <c r="D14" s="99"/>
      <c r="E14" s="100"/>
      <c r="F14" s="100"/>
      <c r="G14" s="100"/>
      <c r="H14" s="101"/>
    </row>
    <row r="15" spans="1:26" x14ac:dyDescent="0.35">
      <c r="C15" s="11"/>
      <c r="D15" s="11"/>
      <c r="E15" s="11"/>
      <c r="F15" s="11"/>
    </row>
    <row r="16" spans="1:26" x14ac:dyDescent="0.35">
      <c r="A16" s="288" t="s">
        <v>179</v>
      </c>
    </row>
    <row r="17" spans="1:20" ht="18.649999999999999" customHeight="1" x14ac:dyDescent="0.35">
      <c r="A17" s="390" t="s">
        <v>46</v>
      </c>
      <c r="B17" s="392" t="s">
        <v>65</v>
      </c>
      <c r="C17" s="392" t="s">
        <v>48</v>
      </c>
      <c r="D17" s="394" t="s">
        <v>50</v>
      </c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6"/>
      <c r="P17" s="92" t="s">
        <v>14</v>
      </c>
    </row>
    <row r="18" spans="1:20" ht="14.5" customHeight="1" x14ac:dyDescent="0.35">
      <c r="A18" s="391"/>
      <c r="B18" s="393"/>
      <c r="C18" s="393"/>
      <c r="D18" s="92" t="s">
        <v>51</v>
      </c>
      <c r="E18" s="92" t="s">
        <v>52</v>
      </c>
      <c r="F18" s="92" t="s">
        <v>53</v>
      </c>
      <c r="G18" s="92" t="s">
        <v>54</v>
      </c>
      <c r="H18" s="92" t="s">
        <v>55</v>
      </c>
      <c r="I18" s="92" t="s">
        <v>56</v>
      </c>
      <c r="J18" s="92" t="s">
        <v>57</v>
      </c>
      <c r="K18" s="92" t="s">
        <v>58</v>
      </c>
      <c r="L18" s="92" t="s">
        <v>59</v>
      </c>
      <c r="M18" s="92" t="s">
        <v>60</v>
      </c>
      <c r="N18" s="92" t="s">
        <v>61</v>
      </c>
      <c r="O18" s="92" t="s">
        <v>62</v>
      </c>
      <c r="P18" s="92" t="s">
        <v>15</v>
      </c>
    </row>
    <row r="19" spans="1:20" ht="14.5" customHeight="1" x14ac:dyDescent="0.35">
      <c r="A19" s="15" t="s">
        <v>68</v>
      </c>
      <c r="B19" s="70" t="s">
        <v>209</v>
      </c>
      <c r="C19" s="70" t="s">
        <v>210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103">
        <f>SUM(D19:O19)</f>
        <v>0</v>
      </c>
      <c r="R19" s="96"/>
      <c r="S19" s="96"/>
      <c r="T19" s="96"/>
    </row>
    <row r="20" spans="1:20" x14ac:dyDescent="0.35">
      <c r="A20" s="15" t="s">
        <v>69</v>
      </c>
      <c r="B20" s="17"/>
      <c r="C20" s="70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103">
        <f t="shared" ref="P20:P32" si="2">SUM(D20:O20)</f>
        <v>0</v>
      </c>
      <c r="R20" s="96"/>
      <c r="S20" s="96"/>
      <c r="T20" s="96"/>
    </row>
    <row r="21" spans="1:20" x14ac:dyDescent="0.35">
      <c r="A21" s="15" t="s">
        <v>70</v>
      </c>
      <c r="B21" s="104"/>
      <c r="C21" s="70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103">
        <f t="shared" si="2"/>
        <v>0</v>
      </c>
      <c r="R21" s="96"/>
      <c r="S21" s="96"/>
      <c r="T21" s="96"/>
    </row>
    <row r="22" spans="1:20" x14ac:dyDescent="0.35">
      <c r="A22" s="15" t="s">
        <v>73</v>
      </c>
      <c r="B22" s="104"/>
      <c r="C22" s="70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103">
        <f t="shared" si="2"/>
        <v>0</v>
      </c>
      <c r="R22" s="96"/>
      <c r="S22" s="96"/>
      <c r="T22" s="96"/>
    </row>
    <row r="23" spans="1:20" x14ac:dyDescent="0.35">
      <c r="A23" s="15" t="s">
        <v>71</v>
      </c>
      <c r="B23" s="104"/>
      <c r="C23" s="70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103">
        <f t="shared" si="2"/>
        <v>0</v>
      </c>
    </row>
    <row r="24" spans="1:20" x14ac:dyDescent="0.35">
      <c r="A24" s="15"/>
      <c r="B24" s="104"/>
      <c r="C24" s="70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103">
        <f t="shared" si="2"/>
        <v>0</v>
      </c>
    </row>
    <row r="25" spans="1:20" x14ac:dyDescent="0.35">
      <c r="A25" s="15"/>
      <c r="B25" s="104"/>
      <c r="C25" s="70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103">
        <f t="shared" si="2"/>
        <v>0</v>
      </c>
    </row>
    <row r="26" spans="1:20" x14ac:dyDescent="0.35">
      <c r="A26" s="15"/>
      <c r="B26" s="104"/>
      <c r="C26" s="70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103">
        <f t="shared" si="2"/>
        <v>0</v>
      </c>
    </row>
    <row r="27" spans="1:20" x14ac:dyDescent="0.35">
      <c r="A27" s="15"/>
      <c r="B27" s="104"/>
      <c r="C27" s="70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103">
        <f t="shared" si="2"/>
        <v>0</v>
      </c>
    </row>
    <row r="28" spans="1:20" x14ac:dyDescent="0.35">
      <c r="A28" s="15"/>
      <c r="B28" s="104"/>
      <c r="C28" s="70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103">
        <f t="shared" si="2"/>
        <v>0</v>
      </c>
    </row>
    <row r="29" spans="1:20" x14ac:dyDescent="0.35">
      <c r="A29" s="15"/>
      <c r="B29" s="104"/>
      <c r="C29" s="70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103">
        <f t="shared" si="2"/>
        <v>0</v>
      </c>
    </row>
    <row r="30" spans="1:20" ht="15" customHeight="1" x14ac:dyDescent="0.35">
      <c r="A30" s="15"/>
      <c r="B30" s="104"/>
      <c r="C30" s="70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103">
        <f t="shared" si="2"/>
        <v>0</v>
      </c>
    </row>
    <row r="31" spans="1:20" x14ac:dyDescent="0.35">
      <c r="A31" s="15"/>
      <c r="B31" s="104"/>
      <c r="C31" s="70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103">
        <f t="shared" si="2"/>
        <v>0</v>
      </c>
    </row>
    <row r="32" spans="1:20" x14ac:dyDescent="0.35">
      <c r="A32" s="15"/>
      <c r="B32" s="104"/>
      <c r="C32" s="70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103">
        <f t="shared" si="2"/>
        <v>0</v>
      </c>
    </row>
    <row r="33" spans="1:17" ht="15" thickBot="1" x14ac:dyDescent="0.4">
      <c r="P33" s="264">
        <f>SUM(P19:P32)</f>
        <v>0</v>
      </c>
      <c r="Q33" s="47" t="s">
        <v>0</v>
      </c>
    </row>
    <row r="34" spans="1:17" ht="19.5" customHeight="1" thickTop="1" x14ac:dyDescent="0.35">
      <c r="P34" s="397" t="s">
        <v>18</v>
      </c>
      <c r="Q34" s="397"/>
    </row>
    <row r="35" spans="1:17" ht="24" customHeight="1" x14ac:dyDescent="0.35">
      <c r="P35" s="397"/>
      <c r="Q35" s="397"/>
    </row>
    <row r="39" spans="1:17" x14ac:dyDescent="0.35">
      <c r="A39" s="54" t="s">
        <v>7</v>
      </c>
    </row>
    <row r="40" spans="1:17" ht="14.5" customHeight="1" x14ac:dyDescent="0.35">
      <c r="A40" s="390" t="s">
        <v>46</v>
      </c>
      <c r="B40" s="392" t="s">
        <v>65</v>
      </c>
      <c r="C40" s="392" t="s">
        <v>48</v>
      </c>
      <c r="D40" s="394" t="s">
        <v>50</v>
      </c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6"/>
      <c r="P40" s="92" t="s">
        <v>14</v>
      </c>
    </row>
    <row r="41" spans="1:17" x14ac:dyDescent="0.35">
      <c r="A41" s="391"/>
      <c r="B41" s="393"/>
      <c r="C41" s="393"/>
      <c r="D41" s="92" t="s">
        <v>51</v>
      </c>
      <c r="E41" s="92" t="s">
        <v>52</v>
      </c>
      <c r="F41" s="92" t="s">
        <v>53</v>
      </c>
      <c r="G41" s="92" t="s">
        <v>54</v>
      </c>
      <c r="H41" s="92" t="s">
        <v>55</v>
      </c>
      <c r="I41" s="92" t="s">
        <v>56</v>
      </c>
      <c r="J41" s="92" t="s">
        <v>57</v>
      </c>
      <c r="K41" s="92" t="s">
        <v>58</v>
      </c>
      <c r="L41" s="92" t="s">
        <v>59</v>
      </c>
      <c r="M41" s="92" t="s">
        <v>60</v>
      </c>
      <c r="N41" s="92" t="s">
        <v>61</v>
      </c>
      <c r="O41" s="92" t="s">
        <v>62</v>
      </c>
      <c r="P41" s="92" t="s">
        <v>15</v>
      </c>
    </row>
    <row r="42" spans="1:17" x14ac:dyDescent="0.35">
      <c r="A42" s="15" t="s">
        <v>68</v>
      </c>
      <c r="B42" s="70" t="s">
        <v>209</v>
      </c>
      <c r="C42" s="70" t="s">
        <v>210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4">
        <v>0</v>
      </c>
      <c r="K42" s="94">
        <v>0</v>
      </c>
      <c r="L42" s="94">
        <v>0</v>
      </c>
      <c r="M42" s="94">
        <v>0</v>
      </c>
      <c r="N42" s="94">
        <v>0</v>
      </c>
      <c r="O42" s="94">
        <v>0</v>
      </c>
      <c r="P42" s="103">
        <f>SUM(D42:O42)</f>
        <v>0</v>
      </c>
    </row>
    <row r="43" spans="1:17" x14ac:dyDescent="0.35">
      <c r="A43" s="15" t="s">
        <v>69</v>
      </c>
      <c r="B43" s="17"/>
      <c r="C43" s="70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103">
        <f t="shared" ref="P43:P55" si="3">SUM(D43:O43)</f>
        <v>0</v>
      </c>
    </row>
    <row r="44" spans="1:17" x14ac:dyDescent="0.35">
      <c r="A44" s="15" t="s">
        <v>70</v>
      </c>
      <c r="B44" s="104"/>
      <c r="C44" s="70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103">
        <f t="shared" si="3"/>
        <v>0</v>
      </c>
    </row>
    <row r="45" spans="1:17" x14ac:dyDescent="0.35">
      <c r="A45" s="15" t="s">
        <v>73</v>
      </c>
      <c r="B45" s="104"/>
      <c r="C45" s="7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103">
        <f t="shared" si="3"/>
        <v>0</v>
      </c>
    </row>
    <row r="46" spans="1:17" x14ac:dyDescent="0.35">
      <c r="A46" s="15" t="s">
        <v>71</v>
      </c>
      <c r="B46" s="104"/>
      <c r="C46" s="70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103">
        <f t="shared" si="3"/>
        <v>0</v>
      </c>
    </row>
    <row r="47" spans="1:17" x14ac:dyDescent="0.35">
      <c r="A47" s="15"/>
      <c r="B47" s="104"/>
      <c r="C47" s="70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103">
        <f t="shared" si="3"/>
        <v>0</v>
      </c>
    </row>
    <row r="48" spans="1:17" x14ac:dyDescent="0.35">
      <c r="A48" s="15"/>
      <c r="B48" s="104"/>
      <c r="C48" s="70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103">
        <f t="shared" si="3"/>
        <v>0</v>
      </c>
    </row>
    <row r="49" spans="1:17" x14ac:dyDescent="0.35">
      <c r="A49" s="15"/>
      <c r="B49" s="104"/>
      <c r="C49" s="70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103">
        <f t="shared" si="3"/>
        <v>0</v>
      </c>
    </row>
    <row r="50" spans="1:17" x14ac:dyDescent="0.35">
      <c r="A50" s="15"/>
      <c r="B50" s="104"/>
      <c r="C50" s="70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103">
        <f t="shared" si="3"/>
        <v>0</v>
      </c>
    </row>
    <row r="51" spans="1:17" x14ac:dyDescent="0.35">
      <c r="A51" s="15"/>
      <c r="B51" s="104"/>
      <c r="C51" s="70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103">
        <f t="shared" si="3"/>
        <v>0</v>
      </c>
    </row>
    <row r="52" spans="1:17" x14ac:dyDescent="0.35">
      <c r="A52" s="15"/>
      <c r="B52" s="104"/>
      <c r="C52" s="70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103">
        <f t="shared" si="3"/>
        <v>0</v>
      </c>
    </row>
    <row r="53" spans="1:17" x14ac:dyDescent="0.35">
      <c r="A53" s="15"/>
      <c r="B53" s="104"/>
      <c r="C53" s="70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103">
        <f t="shared" si="3"/>
        <v>0</v>
      </c>
    </row>
    <row r="54" spans="1:17" x14ac:dyDescent="0.35">
      <c r="A54" s="15"/>
      <c r="B54" s="104"/>
      <c r="C54" s="70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103">
        <f t="shared" si="3"/>
        <v>0</v>
      </c>
    </row>
    <row r="55" spans="1:17" x14ac:dyDescent="0.35">
      <c r="A55" s="15"/>
      <c r="B55" s="104"/>
      <c r="C55" s="70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103">
        <f t="shared" si="3"/>
        <v>0</v>
      </c>
    </row>
    <row r="56" spans="1:17" ht="15" thickBot="1" x14ac:dyDescent="0.4">
      <c r="P56" s="264">
        <f>SUM(P42:P55)</f>
        <v>0</v>
      </c>
      <c r="Q56" s="47" t="s">
        <v>0</v>
      </c>
    </row>
    <row r="57" spans="1:17" ht="19.5" customHeight="1" thickTop="1" x14ac:dyDescent="0.35">
      <c r="P57" s="397" t="s">
        <v>18</v>
      </c>
      <c r="Q57" s="397"/>
    </row>
    <row r="58" spans="1:17" ht="21.75" customHeight="1" x14ac:dyDescent="0.35">
      <c r="P58" s="397"/>
      <c r="Q58" s="397"/>
    </row>
    <row r="62" spans="1:17" x14ac:dyDescent="0.35">
      <c r="A62" s="54" t="s">
        <v>8</v>
      </c>
    </row>
    <row r="63" spans="1:17" ht="14.5" customHeight="1" x14ac:dyDescent="0.35">
      <c r="A63" s="390" t="s">
        <v>46</v>
      </c>
      <c r="B63" s="392" t="s">
        <v>65</v>
      </c>
      <c r="C63" s="392" t="s">
        <v>48</v>
      </c>
      <c r="D63" s="394" t="s">
        <v>50</v>
      </c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6"/>
      <c r="P63" s="92" t="s">
        <v>14</v>
      </c>
    </row>
    <row r="64" spans="1:17" x14ac:dyDescent="0.35">
      <c r="A64" s="391"/>
      <c r="B64" s="393"/>
      <c r="C64" s="393"/>
      <c r="D64" s="92" t="s">
        <v>51</v>
      </c>
      <c r="E64" s="92" t="s">
        <v>52</v>
      </c>
      <c r="F64" s="92" t="s">
        <v>53</v>
      </c>
      <c r="G64" s="92" t="s">
        <v>54</v>
      </c>
      <c r="H64" s="92" t="s">
        <v>55</v>
      </c>
      <c r="I64" s="92" t="s">
        <v>56</v>
      </c>
      <c r="J64" s="92" t="s">
        <v>57</v>
      </c>
      <c r="K64" s="92" t="s">
        <v>58</v>
      </c>
      <c r="L64" s="92" t="s">
        <v>59</v>
      </c>
      <c r="M64" s="92" t="s">
        <v>60</v>
      </c>
      <c r="N64" s="92" t="s">
        <v>61</v>
      </c>
      <c r="O64" s="92" t="s">
        <v>62</v>
      </c>
      <c r="P64" s="92" t="s">
        <v>15</v>
      </c>
    </row>
    <row r="65" spans="1:17" x14ac:dyDescent="0.35">
      <c r="A65" s="15" t="s">
        <v>68</v>
      </c>
      <c r="B65" s="70" t="s">
        <v>209</v>
      </c>
      <c r="C65" s="70" t="s">
        <v>210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  <c r="P65" s="103">
        <f>SUM(D65:O65)</f>
        <v>0</v>
      </c>
    </row>
    <row r="66" spans="1:17" x14ac:dyDescent="0.35">
      <c r="A66" s="15" t="s">
        <v>69</v>
      </c>
      <c r="B66" s="17"/>
      <c r="C66" s="70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103">
        <f t="shared" ref="P66:P78" si="4">SUM(D66:O66)</f>
        <v>0</v>
      </c>
    </row>
    <row r="67" spans="1:17" x14ac:dyDescent="0.35">
      <c r="A67" s="15" t="s">
        <v>70</v>
      </c>
      <c r="B67" s="104"/>
      <c r="C67" s="70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103">
        <f t="shared" si="4"/>
        <v>0</v>
      </c>
    </row>
    <row r="68" spans="1:17" x14ac:dyDescent="0.35">
      <c r="A68" s="15" t="s">
        <v>73</v>
      </c>
      <c r="B68" s="104"/>
      <c r="C68" s="70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103">
        <f t="shared" si="4"/>
        <v>0</v>
      </c>
    </row>
    <row r="69" spans="1:17" x14ac:dyDescent="0.35">
      <c r="A69" s="15" t="s">
        <v>71</v>
      </c>
      <c r="B69" s="104"/>
      <c r="C69" s="70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103">
        <f t="shared" si="4"/>
        <v>0</v>
      </c>
    </row>
    <row r="70" spans="1:17" x14ac:dyDescent="0.35">
      <c r="A70" s="15"/>
      <c r="B70" s="104"/>
      <c r="C70" s="70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103">
        <f t="shared" si="4"/>
        <v>0</v>
      </c>
    </row>
    <row r="71" spans="1:17" x14ac:dyDescent="0.35">
      <c r="A71" s="15"/>
      <c r="B71" s="104"/>
      <c r="C71" s="70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103">
        <f t="shared" si="4"/>
        <v>0</v>
      </c>
    </row>
    <row r="72" spans="1:17" x14ac:dyDescent="0.35">
      <c r="A72" s="15"/>
      <c r="B72" s="104"/>
      <c r="C72" s="70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103">
        <f t="shared" si="4"/>
        <v>0</v>
      </c>
    </row>
    <row r="73" spans="1:17" x14ac:dyDescent="0.35">
      <c r="A73" s="15"/>
      <c r="B73" s="104"/>
      <c r="C73" s="70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103">
        <f t="shared" si="4"/>
        <v>0</v>
      </c>
    </row>
    <row r="74" spans="1:17" x14ac:dyDescent="0.35">
      <c r="A74" s="15"/>
      <c r="B74" s="104"/>
      <c r="C74" s="70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103">
        <f t="shared" si="4"/>
        <v>0</v>
      </c>
    </row>
    <row r="75" spans="1:17" x14ac:dyDescent="0.35">
      <c r="A75" s="15"/>
      <c r="B75" s="104"/>
      <c r="C75" s="70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103">
        <f t="shared" si="4"/>
        <v>0</v>
      </c>
    </row>
    <row r="76" spans="1:17" x14ac:dyDescent="0.35">
      <c r="A76" s="15"/>
      <c r="B76" s="104"/>
      <c r="C76" s="70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103">
        <f t="shared" si="4"/>
        <v>0</v>
      </c>
    </row>
    <row r="77" spans="1:17" x14ac:dyDescent="0.35">
      <c r="A77" s="15"/>
      <c r="B77" s="104"/>
      <c r="C77" s="70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103">
        <f t="shared" si="4"/>
        <v>0</v>
      </c>
    </row>
    <row r="78" spans="1:17" x14ac:dyDescent="0.35">
      <c r="A78" s="15"/>
      <c r="B78" s="104"/>
      <c r="C78" s="70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103">
        <f t="shared" si="4"/>
        <v>0</v>
      </c>
    </row>
    <row r="79" spans="1:17" ht="15" thickBot="1" x14ac:dyDescent="0.4">
      <c r="P79" s="264">
        <f>SUM(P65:P78)</f>
        <v>0</v>
      </c>
      <c r="Q79" s="47" t="s">
        <v>0</v>
      </c>
    </row>
    <row r="80" spans="1:17" ht="21.75" customHeight="1" thickTop="1" x14ac:dyDescent="0.35">
      <c r="P80" s="397" t="s">
        <v>18</v>
      </c>
      <c r="Q80" s="397"/>
    </row>
    <row r="81" spans="1:17" ht="20.25" customHeight="1" x14ac:dyDescent="0.35">
      <c r="P81" s="397"/>
      <c r="Q81" s="397"/>
    </row>
    <row r="85" spans="1:17" x14ac:dyDescent="0.35">
      <c r="A85" s="54" t="s">
        <v>9</v>
      </c>
    </row>
    <row r="86" spans="1:17" ht="15" customHeight="1" x14ac:dyDescent="0.35">
      <c r="A86" s="390" t="s">
        <v>46</v>
      </c>
      <c r="B86" s="392" t="s">
        <v>65</v>
      </c>
      <c r="C86" s="392" t="s">
        <v>48</v>
      </c>
      <c r="D86" s="394" t="s">
        <v>50</v>
      </c>
      <c r="E86" s="395"/>
      <c r="F86" s="395"/>
      <c r="G86" s="395"/>
      <c r="H86" s="395"/>
      <c r="I86" s="395"/>
      <c r="J86" s="395"/>
      <c r="K86" s="395"/>
      <c r="L86" s="395"/>
      <c r="M86" s="395"/>
      <c r="N86" s="395"/>
      <c r="O86" s="396"/>
      <c r="P86" s="92" t="s">
        <v>14</v>
      </c>
    </row>
    <row r="87" spans="1:17" x14ac:dyDescent="0.35">
      <c r="A87" s="391"/>
      <c r="B87" s="393"/>
      <c r="C87" s="393"/>
      <c r="D87" s="92" t="s">
        <v>51</v>
      </c>
      <c r="E87" s="92" t="s">
        <v>52</v>
      </c>
      <c r="F87" s="92" t="s">
        <v>53</v>
      </c>
      <c r="G87" s="92" t="s">
        <v>54</v>
      </c>
      <c r="H87" s="92" t="s">
        <v>55</v>
      </c>
      <c r="I87" s="92" t="s">
        <v>56</v>
      </c>
      <c r="J87" s="92" t="s">
        <v>57</v>
      </c>
      <c r="K87" s="92" t="s">
        <v>58</v>
      </c>
      <c r="L87" s="92" t="s">
        <v>59</v>
      </c>
      <c r="M87" s="92" t="s">
        <v>60</v>
      </c>
      <c r="N87" s="92" t="s">
        <v>61</v>
      </c>
      <c r="O87" s="92" t="s">
        <v>62</v>
      </c>
      <c r="P87" s="92" t="s">
        <v>15</v>
      </c>
    </row>
    <row r="88" spans="1:17" x14ac:dyDescent="0.35">
      <c r="A88" s="15" t="s">
        <v>68</v>
      </c>
      <c r="B88" s="70" t="s">
        <v>209</v>
      </c>
      <c r="C88" s="70" t="s">
        <v>210</v>
      </c>
      <c r="D88" s="94">
        <v>0</v>
      </c>
      <c r="E88" s="94">
        <v>0</v>
      </c>
      <c r="F88" s="94">
        <v>0</v>
      </c>
      <c r="G88" s="94">
        <v>0</v>
      </c>
      <c r="H88" s="94">
        <v>0</v>
      </c>
      <c r="I88" s="94">
        <v>0</v>
      </c>
      <c r="J88" s="94">
        <v>0</v>
      </c>
      <c r="K88" s="94">
        <v>0</v>
      </c>
      <c r="L88" s="94">
        <v>0</v>
      </c>
      <c r="M88" s="94">
        <v>0</v>
      </c>
      <c r="N88" s="94">
        <v>0</v>
      </c>
      <c r="O88" s="94">
        <v>0</v>
      </c>
      <c r="P88" s="103">
        <f>SUM(D88:O88)</f>
        <v>0</v>
      </c>
    </row>
    <row r="89" spans="1:17" x14ac:dyDescent="0.35">
      <c r="A89" s="15" t="s">
        <v>69</v>
      </c>
      <c r="B89" s="17"/>
      <c r="C89" s="70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103">
        <f t="shared" ref="P89:P101" si="5">SUM(D89:O89)</f>
        <v>0</v>
      </c>
    </row>
    <row r="90" spans="1:17" x14ac:dyDescent="0.35">
      <c r="A90" s="15" t="s">
        <v>70</v>
      </c>
      <c r="B90" s="104"/>
      <c r="C90" s="70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103">
        <f t="shared" si="5"/>
        <v>0</v>
      </c>
    </row>
    <row r="91" spans="1:17" x14ac:dyDescent="0.35">
      <c r="A91" s="15" t="s">
        <v>73</v>
      </c>
      <c r="B91" s="104"/>
      <c r="C91" s="70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103">
        <f t="shared" si="5"/>
        <v>0</v>
      </c>
    </row>
    <row r="92" spans="1:17" x14ac:dyDescent="0.35">
      <c r="A92" s="15" t="s">
        <v>71</v>
      </c>
      <c r="B92" s="104"/>
      <c r="C92" s="70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103">
        <f t="shared" si="5"/>
        <v>0</v>
      </c>
    </row>
    <row r="93" spans="1:17" x14ac:dyDescent="0.35">
      <c r="A93" s="15"/>
      <c r="B93" s="104"/>
      <c r="C93" s="70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103">
        <f t="shared" si="5"/>
        <v>0</v>
      </c>
    </row>
    <row r="94" spans="1:17" x14ac:dyDescent="0.35">
      <c r="A94" s="15"/>
      <c r="B94" s="104"/>
      <c r="C94" s="70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103">
        <f t="shared" si="5"/>
        <v>0</v>
      </c>
    </row>
    <row r="95" spans="1:17" x14ac:dyDescent="0.35">
      <c r="A95" s="15"/>
      <c r="B95" s="104"/>
      <c r="C95" s="70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103">
        <f t="shared" si="5"/>
        <v>0</v>
      </c>
    </row>
    <row r="96" spans="1:17" x14ac:dyDescent="0.35">
      <c r="A96" s="15"/>
      <c r="B96" s="104"/>
      <c r="C96" s="70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103">
        <f t="shared" si="5"/>
        <v>0</v>
      </c>
    </row>
    <row r="97" spans="1:17" x14ac:dyDescent="0.35">
      <c r="A97" s="15"/>
      <c r="B97" s="104"/>
      <c r="C97" s="70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103">
        <f t="shared" si="5"/>
        <v>0</v>
      </c>
    </row>
    <row r="98" spans="1:17" x14ac:dyDescent="0.35">
      <c r="A98" s="15"/>
      <c r="B98" s="104"/>
      <c r="C98" s="70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103">
        <f t="shared" si="5"/>
        <v>0</v>
      </c>
    </row>
    <row r="99" spans="1:17" x14ac:dyDescent="0.35">
      <c r="A99" s="15"/>
      <c r="B99" s="104"/>
      <c r="C99" s="70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103">
        <f t="shared" si="5"/>
        <v>0</v>
      </c>
    </row>
    <row r="100" spans="1:17" x14ac:dyDescent="0.35">
      <c r="A100" s="15"/>
      <c r="B100" s="104"/>
      <c r="C100" s="70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103">
        <f t="shared" si="5"/>
        <v>0</v>
      </c>
    </row>
    <row r="101" spans="1:17" x14ac:dyDescent="0.35">
      <c r="A101" s="15"/>
      <c r="B101" s="104"/>
      <c r="C101" s="70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103">
        <f t="shared" si="5"/>
        <v>0</v>
      </c>
    </row>
    <row r="102" spans="1:17" ht="15" thickBot="1" x14ac:dyDescent="0.4">
      <c r="P102" s="264">
        <f>SUM(P88:P101)</f>
        <v>0</v>
      </c>
      <c r="Q102" s="47" t="s">
        <v>0</v>
      </c>
    </row>
    <row r="103" spans="1:17" ht="20.25" customHeight="1" thickTop="1" x14ac:dyDescent="0.35">
      <c r="P103" s="397" t="s">
        <v>18</v>
      </c>
      <c r="Q103" s="397"/>
    </row>
    <row r="104" spans="1:17" ht="20.25" customHeight="1" x14ac:dyDescent="0.35">
      <c r="P104" s="397"/>
      <c r="Q104" s="397"/>
    </row>
  </sheetData>
  <mergeCells count="20">
    <mergeCell ref="A40:A41"/>
    <mergeCell ref="B40:B41"/>
    <mergeCell ref="C40:C41"/>
    <mergeCell ref="D40:O40"/>
    <mergeCell ref="A17:A18"/>
    <mergeCell ref="C17:C18"/>
    <mergeCell ref="D17:O17"/>
    <mergeCell ref="P103:Q104"/>
    <mergeCell ref="B17:B18"/>
    <mergeCell ref="P80:Q81"/>
    <mergeCell ref="A86:A87"/>
    <mergeCell ref="B86:B87"/>
    <mergeCell ref="C86:C87"/>
    <mergeCell ref="D86:O86"/>
    <mergeCell ref="P57:Q58"/>
    <mergeCell ref="A63:A64"/>
    <mergeCell ref="B63:B64"/>
    <mergeCell ref="C63:C64"/>
    <mergeCell ref="D63:O63"/>
    <mergeCell ref="P34:Q35"/>
  </mergeCells>
  <pageMargins left="0.70866141732283472" right="0.70866141732283472" top="0.78740157480314965" bottom="0.78740157480314965" header="0.31496062992125984" footer="0.31496062992125984"/>
  <pageSetup paperSize="9" scale="45" fitToHeight="0" orientation="landscape" r:id="rId1"/>
  <headerFooter>
    <oddFooter>&amp;A</oddFooter>
  </headerFooter>
  <rowBreaks count="1" manualBreakCount="1">
    <brk id="59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zoomScaleNormal="100" workbookViewId="0">
      <selection activeCell="A2" sqref="A2"/>
    </sheetView>
  </sheetViews>
  <sheetFormatPr baseColWidth="10" defaultColWidth="10.81640625" defaultRowHeight="14.5" x14ac:dyDescent="0.35"/>
  <cols>
    <col min="1" max="1" width="23.54296875" style="19" customWidth="1"/>
    <col min="2" max="2" width="21.453125" style="19" customWidth="1"/>
    <col min="3" max="3" width="24" style="19" bestFit="1" customWidth="1"/>
    <col min="4" max="4" width="22.453125" style="19" customWidth="1"/>
    <col min="5" max="6" width="20.54296875" style="19" bestFit="1" customWidth="1"/>
    <col min="7" max="7" width="20.7265625" style="19" customWidth="1"/>
    <col min="8" max="8" width="16.26953125" style="19" customWidth="1"/>
    <col min="9" max="9" width="11.26953125" style="19" bestFit="1" customWidth="1"/>
    <col min="10" max="15" width="10.81640625" style="19"/>
    <col min="16" max="16" width="19" style="19" customWidth="1"/>
    <col min="17" max="16384" width="10.81640625" style="19"/>
  </cols>
  <sheetData>
    <row r="1" spans="1:26" ht="15" thickBot="1" x14ac:dyDescent="0.4">
      <c r="A1" s="22" t="s">
        <v>78</v>
      </c>
    </row>
    <row r="2" spans="1:26" ht="15" thickBot="1" x14ac:dyDescent="0.4"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6" ht="43.5" x14ac:dyDescent="0.35">
      <c r="C3" s="122" t="s">
        <v>183</v>
      </c>
      <c r="D3" s="129">
        <f>'Übersicht Gesamtprojekt'!C13</f>
        <v>0</v>
      </c>
      <c r="E3" s="129">
        <f>'Übersicht Gesamtprojekt'!F13</f>
        <v>0</v>
      </c>
      <c r="F3" s="129">
        <f>'Übersicht Gesamtprojekt'!K13</f>
        <v>0</v>
      </c>
      <c r="G3" s="129">
        <f>'Übersicht Gesamtprojekt'!P13</f>
        <v>0</v>
      </c>
      <c r="H3" s="130">
        <f>SUM(D3:G3)</f>
        <v>0</v>
      </c>
      <c r="Z3" s="21"/>
    </row>
    <row r="4" spans="1:26" ht="14.5" customHeight="1" thickBot="1" x14ac:dyDescent="0.4">
      <c r="C4" s="123" t="s">
        <v>92</v>
      </c>
      <c r="D4" s="120">
        <f>P33</f>
        <v>0</v>
      </c>
      <c r="E4" s="120">
        <f>P56</f>
        <v>0</v>
      </c>
      <c r="F4" s="120">
        <f>P79</f>
        <v>0</v>
      </c>
      <c r="G4" s="120">
        <f>P102</f>
        <v>0</v>
      </c>
      <c r="H4" s="121">
        <f>SUM(D4:G4)</f>
        <v>0</v>
      </c>
      <c r="I4" s="118"/>
    </row>
    <row r="5" spans="1:26" ht="29.5" thickBot="1" x14ac:dyDescent="0.4">
      <c r="C5" s="124" t="s">
        <v>85</v>
      </c>
      <c r="D5" s="125">
        <f>D3-D4</f>
        <v>0</v>
      </c>
      <c r="E5" s="125">
        <f t="shared" ref="E5:G5" si="0">E3-E4</f>
        <v>0</v>
      </c>
      <c r="F5" s="125">
        <f t="shared" si="0"/>
        <v>0</v>
      </c>
      <c r="G5" s="125">
        <f t="shared" si="0"/>
        <v>0</v>
      </c>
      <c r="H5" s="126">
        <f>SUM(D5:G5)</f>
        <v>0</v>
      </c>
      <c r="I5" s="115"/>
    </row>
    <row r="6" spans="1:26" x14ac:dyDescent="0.35">
      <c r="C6" s="127"/>
      <c r="D6" s="128"/>
      <c r="E6" s="128"/>
      <c r="F6" s="128"/>
      <c r="G6" s="128"/>
      <c r="H6" s="128"/>
      <c r="I6" s="115"/>
    </row>
    <row r="7" spans="1:26" x14ac:dyDescent="0.35">
      <c r="C7" s="127"/>
      <c r="D7" s="128"/>
      <c r="E7" s="128"/>
      <c r="F7" s="128"/>
      <c r="G7" s="128"/>
      <c r="H7" s="128"/>
      <c r="I7" s="115"/>
    </row>
    <row r="8" spans="1:26" x14ac:dyDescent="0.35">
      <c r="C8" s="5"/>
      <c r="D8" s="97"/>
      <c r="E8" s="97"/>
      <c r="F8" s="97"/>
      <c r="G8" s="97"/>
      <c r="H8" s="97"/>
      <c r="I8" s="115"/>
    </row>
    <row r="9" spans="1:26" x14ac:dyDescent="0.35">
      <c r="C9" s="22" t="s">
        <v>67</v>
      </c>
      <c r="D9" s="98"/>
      <c r="E9" s="112" t="s">
        <v>68</v>
      </c>
      <c r="F9" s="112" t="s">
        <v>69</v>
      </c>
      <c r="G9" s="112" t="s">
        <v>70</v>
      </c>
      <c r="H9" s="112" t="s">
        <v>73</v>
      </c>
      <c r="I9" s="113" t="s">
        <v>71</v>
      </c>
      <c r="J9" s="108" t="s">
        <v>76</v>
      </c>
    </row>
    <row r="10" spans="1:26" ht="29" x14ac:dyDescent="0.35">
      <c r="C10" s="22"/>
      <c r="D10" s="106" t="s">
        <v>208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</row>
    <row r="11" spans="1:26" ht="29.5" thickBot="1" x14ac:dyDescent="0.4">
      <c r="C11" s="22"/>
      <c r="D11" s="107" t="s">
        <v>74</v>
      </c>
      <c r="E11" s="109">
        <f>P19+P42+P65+P88</f>
        <v>0</v>
      </c>
      <c r="F11" s="110">
        <f>P20+P43+P66+P89</f>
        <v>0</v>
      </c>
      <c r="G11" s="109">
        <f>P21+P44+P67+P90</f>
        <v>0</v>
      </c>
      <c r="H11" s="109">
        <f>P22+P45+P68+P91</f>
        <v>0</v>
      </c>
      <c r="I11" s="109">
        <f>P23+P46+P69+P92</f>
        <v>0</v>
      </c>
      <c r="J11" s="105" t="s">
        <v>75</v>
      </c>
    </row>
    <row r="12" spans="1:26" ht="15" thickBot="1" x14ac:dyDescent="0.4">
      <c r="C12" s="5"/>
      <c r="D12" s="102" t="s">
        <v>72</v>
      </c>
      <c r="E12" s="111">
        <f>E10-E11</f>
        <v>0</v>
      </c>
      <c r="F12" s="111">
        <f t="shared" ref="F12:I12" si="1">F10-F11</f>
        <v>0</v>
      </c>
      <c r="G12" s="111">
        <f t="shared" si="1"/>
        <v>0</v>
      </c>
      <c r="H12" s="111">
        <f t="shared" si="1"/>
        <v>0</v>
      </c>
      <c r="I12" s="111">
        <f t="shared" si="1"/>
        <v>0</v>
      </c>
    </row>
    <row r="13" spans="1:26" ht="15" thickTop="1" x14ac:dyDescent="0.35">
      <c r="C13" s="5"/>
      <c r="D13" s="99"/>
      <c r="E13" s="100"/>
      <c r="F13" s="100"/>
      <c r="G13" s="100"/>
      <c r="H13" s="101"/>
    </row>
    <row r="14" spans="1:26" x14ac:dyDescent="0.35">
      <c r="C14" s="5"/>
      <c r="D14" s="99"/>
      <c r="E14" s="100"/>
      <c r="F14" s="100"/>
      <c r="G14" s="100"/>
      <c r="H14" s="101"/>
    </row>
    <row r="15" spans="1:26" x14ac:dyDescent="0.35">
      <c r="C15" s="11"/>
      <c r="D15" s="11"/>
      <c r="E15" s="11"/>
      <c r="F15" s="11"/>
    </row>
    <row r="16" spans="1:26" x14ac:dyDescent="0.35">
      <c r="A16" s="288" t="s">
        <v>179</v>
      </c>
    </row>
    <row r="17" spans="1:20" ht="18.649999999999999" customHeight="1" x14ac:dyDescent="0.35">
      <c r="A17" s="390" t="s">
        <v>46</v>
      </c>
      <c r="B17" s="392" t="s">
        <v>65</v>
      </c>
      <c r="C17" s="392" t="s">
        <v>48</v>
      </c>
      <c r="D17" s="394" t="s">
        <v>50</v>
      </c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6"/>
      <c r="P17" s="92" t="s">
        <v>14</v>
      </c>
    </row>
    <row r="18" spans="1:20" ht="14.5" customHeight="1" x14ac:dyDescent="0.35">
      <c r="A18" s="391"/>
      <c r="B18" s="393"/>
      <c r="C18" s="393"/>
      <c r="D18" s="92" t="s">
        <v>51</v>
      </c>
      <c r="E18" s="92" t="s">
        <v>52</v>
      </c>
      <c r="F18" s="92" t="s">
        <v>53</v>
      </c>
      <c r="G18" s="92" t="s">
        <v>54</v>
      </c>
      <c r="H18" s="92" t="s">
        <v>55</v>
      </c>
      <c r="I18" s="92" t="s">
        <v>56</v>
      </c>
      <c r="J18" s="92" t="s">
        <v>57</v>
      </c>
      <c r="K18" s="92" t="s">
        <v>58</v>
      </c>
      <c r="L18" s="92" t="s">
        <v>59</v>
      </c>
      <c r="M18" s="92" t="s">
        <v>60</v>
      </c>
      <c r="N18" s="92" t="s">
        <v>61</v>
      </c>
      <c r="O18" s="92" t="s">
        <v>62</v>
      </c>
      <c r="P18" s="92" t="s">
        <v>15</v>
      </c>
    </row>
    <row r="19" spans="1:20" ht="14.5" customHeight="1" x14ac:dyDescent="0.35">
      <c r="A19" s="15" t="s">
        <v>68</v>
      </c>
      <c r="B19" s="70" t="s">
        <v>212</v>
      </c>
      <c r="C19" s="70" t="s">
        <v>211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103">
        <f>SUM(D19:O19)</f>
        <v>0</v>
      </c>
      <c r="R19" s="96"/>
      <c r="S19" s="96"/>
      <c r="T19" s="96"/>
    </row>
    <row r="20" spans="1:20" x14ac:dyDescent="0.35">
      <c r="A20" s="15" t="s">
        <v>69</v>
      </c>
      <c r="B20" s="17"/>
      <c r="C20" s="70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103">
        <f t="shared" ref="P20:P32" si="2">SUM(D20:O20)</f>
        <v>0</v>
      </c>
      <c r="R20" s="96"/>
      <c r="S20" s="96"/>
      <c r="T20" s="96"/>
    </row>
    <row r="21" spans="1:20" x14ac:dyDescent="0.35">
      <c r="A21" s="15" t="s">
        <v>70</v>
      </c>
      <c r="B21" s="104"/>
      <c r="C21" s="70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103">
        <f t="shared" si="2"/>
        <v>0</v>
      </c>
      <c r="R21" s="96"/>
      <c r="S21" s="96"/>
      <c r="T21" s="96"/>
    </row>
    <row r="22" spans="1:20" x14ac:dyDescent="0.35">
      <c r="A22" s="15" t="s">
        <v>73</v>
      </c>
      <c r="B22" s="104"/>
      <c r="C22" s="70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103">
        <f t="shared" si="2"/>
        <v>0</v>
      </c>
      <c r="R22" s="96"/>
      <c r="S22" s="96"/>
      <c r="T22" s="96"/>
    </row>
    <row r="23" spans="1:20" x14ac:dyDescent="0.35">
      <c r="A23" s="15" t="s">
        <v>71</v>
      </c>
      <c r="B23" s="104"/>
      <c r="C23" s="70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103">
        <f t="shared" si="2"/>
        <v>0</v>
      </c>
    </row>
    <row r="24" spans="1:20" x14ac:dyDescent="0.35">
      <c r="A24" s="15"/>
      <c r="B24" s="104"/>
      <c r="C24" s="70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103">
        <f t="shared" si="2"/>
        <v>0</v>
      </c>
    </row>
    <row r="25" spans="1:20" x14ac:dyDescent="0.35">
      <c r="A25" s="15"/>
      <c r="B25" s="104"/>
      <c r="C25" s="70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103">
        <f t="shared" si="2"/>
        <v>0</v>
      </c>
    </row>
    <row r="26" spans="1:20" x14ac:dyDescent="0.35">
      <c r="A26" s="15"/>
      <c r="B26" s="104"/>
      <c r="C26" s="70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103">
        <f t="shared" si="2"/>
        <v>0</v>
      </c>
    </row>
    <row r="27" spans="1:20" x14ac:dyDescent="0.35">
      <c r="A27" s="15"/>
      <c r="B27" s="104"/>
      <c r="C27" s="70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103">
        <f t="shared" si="2"/>
        <v>0</v>
      </c>
    </row>
    <row r="28" spans="1:20" x14ac:dyDescent="0.35">
      <c r="A28" s="15"/>
      <c r="B28" s="104"/>
      <c r="C28" s="70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103">
        <f t="shared" si="2"/>
        <v>0</v>
      </c>
    </row>
    <row r="29" spans="1:20" x14ac:dyDescent="0.35">
      <c r="A29" s="15"/>
      <c r="B29" s="104"/>
      <c r="C29" s="70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103">
        <f t="shared" si="2"/>
        <v>0</v>
      </c>
    </row>
    <row r="30" spans="1:20" ht="15" customHeight="1" x14ac:dyDescent="0.35">
      <c r="A30" s="15"/>
      <c r="B30" s="104"/>
      <c r="C30" s="70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103">
        <f t="shared" si="2"/>
        <v>0</v>
      </c>
    </row>
    <row r="31" spans="1:20" x14ac:dyDescent="0.35">
      <c r="A31" s="15"/>
      <c r="B31" s="104"/>
      <c r="C31" s="70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103">
        <f t="shared" si="2"/>
        <v>0</v>
      </c>
    </row>
    <row r="32" spans="1:20" x14ac:dyDescent="0.35">
      <c r="A32" s="15"/>
      <c r="B32" s="104"/>
      <c r="C32" s="70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103">
        <f t="shared" si="2"/>
        <v>0</v>
      </c>
    </row>
    <row r="33" spans="1:17" ht="15" thickBot="1" x14ac:dyDescent="0.4">
      <c r="P33" s="264">
        <f>SUM(P19:P32)</f>
        <v>0</v>
      </c>
      <c r="Q33" s="47" t="s">
        <v>0</v>
      </c>
    </row>
    <row r="34" spans="1:17" ht="19.5" customHeight="1" thickTop="1" x14ac:dyDescent="0.35">
      <c r="P34" s="397" t="s">
        <v>18</v>
      </c>
      <c r="Q34" s="397"/>
    </row>
    <row r="35" spans="1:17" ht="24" customHeight="1" x14ac:dyDescent="0.35">
      <c r="P35" s="397"/>
      <c r="Q35" s="397"/>
    </row>
    <row r="39" spans="1:17" x14ac:dyDescent="0.35">
      <c r="A39" s="54" t="s">
        <v>7</v>
      </c>
    </row>
    <row r="40" spans="1:17" ht="14.5" customHeight="1" x14ac:dyDescent="0.35">
      <c r="A40" s="390" t="s">
        <v>46</v>
      </c>
      <c r="B40" s="392" t="s">
        <v>65</v>
      </c>
      <c r="C40" s="392" t="s">
        <v>48</v>
      </c>
      <c r="D40" s="394" t="s">
        <v>50</v>
      </c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6"/>
      <c r="P40" s="92" t="s">
        <v>14</v>
      </c>
    </row>
    <row r="41" spans="1:17" x14ac:dyDescent="0.35">
      <c r="A41" s="391"/>
      <c r="B41" s="393"/>
      <c r="C41" s="393"/>
      <c r="D41" s="92" t="s">
        <v>51</v>
      </c>
      <c r="E41" s="92" t="s">
        <v>52</v>
      </c>
      <c r="F41" s="92" t="s">
        <v>53</v>
      </c>
      <c r="G41" s="92" t="s">
        <v>54</v>
      </c>
      <c r="H41" s="92" t="s">
        <v>55</v>
      </c>
      <c r="I41" s="92" t="s">
        <v>56</v>
      </c>
      <c r="J41" s="92" t="s">
        <v>57</v>
      </c>
      <c r="K41" s="92" t="s">
        <v>58</v>
      </c>
      <c r="L41" s="92" t="s">
        <v>59</v>
      </c>
      <c r="M41" s="92" t="s">
        <v>60</v>
      </c>
      <c r="N41" s="92" t="s">
        <v>61</v>
      </c>
      <c r="O41" s="92" t="s">
        <v>62</v>
      </c>
      <c r="P41" s="92" t="s">
        <v>15</v>
      </c>
    </row>
    <row r="42" spans="1:17" x14ac:dyDescent="0.35">
      <c r="A42" s="15" t="s">
        <v>68</v>
      </c>
      <c r="B42" s="70" t="s">
        <v>212</v>
      </c>
      <c r="C42" s="70" t="s">
        <v>211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4">
        <v>0</v>
      </c>
      <c r="K42" s="94">
        <v>0</v>
      </c>
      <c r="L42" s="94">
        <v>0</v>
      </c>
      <c r="M42" s="94">
        <v>0</v>
      </c>
      <c r="N42" s="94">
        <v>0</v>
      </c>
      <c r="O42" s="94">
        <v>0</v>
      </c>
      <c r="P42" s="103">
        <f>SUM(D42:O42)</f>
        <v>0</v>
      </c>
    </row>
    <row r="43" spans="1:17" x14ac:dyDescent="0.35">
      <c r="A43" s="15" t="s">
        <v>69</v>
      </c>
      <c r="B43" s="17"/>
      <c r="C43" s="70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103">
        <f t="shared" ref="P43:P55" si="3">SUM(D43:O43)</f>
        <v>0</v>
      </c>
    </row>
    <row r="44" spans="1:17" x14ac:dyDescent="0.35">
      <c r="A44" s="15" t="s">
        <v>70</v>
      </c>
      <c r="B44" s="104"/>
      <c r="C44" s="70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103">
        <f t="shared" si="3"/>
        <v>0</v>
      </c>
    </row>
    <row r="45" spans="1:17" x14ac:dyDescent="0.35">
      <c r="A45" s="15" t="s">
        <v>73</v>
      </c>
      <c r="B45" s="104"/>
      <c r="C45" s="70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103">
        <f t="shared" si="3"/>
        <v>0</v>
      </c>
    </row>
    <row r="46" spans="1:17" x14ac:dyDescent="0.35">
      <c r="A46" s="15" t="s">
        <v>71</v>
      </c>
      <c r="B46" s="104"/>
      <c r="C46" s="70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103">
        <f t="shared" si="3"/>
        <v>0</v>
      </c>
    </row>
    <row r="47" spans="1:17" x14ac:dyDescent="0.35">
      <c r="A47" s="15"/>
      <c r="B47" s="104"/>
      <c r="C47" s="70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103">
        <f t="shared" si="3"/>
        <v>0</v>
      </c>
    </row>
    <row r="48" spans="1:17" x14ac:dyDescent="0.35">
      <c r="A48" s="15"/>
      <c r="B48" s="104"/>
      <c r="C48" s="70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103">
        <f t="shared" si="3"/>
        <v>0</v>
      </c>
    </row>
    <row r="49" spans="1:17" x14ac:dyDescent="0.35">
      <c r="A49" s="15"/>
      <c r="B49" s="104"/>
      <c r="C49" s="70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103">
        <f t="shared" si="3"/>
        <v>0</v>
      </c>
    </row>
    <row r="50" spans="1:17" x14ac:dyDescent="0.35">
      <c r="A50" s="15"/>
      <c r="B50" s="104"/>
      <c r="C50" s="70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103">
        <f t="shared" si="3"/>
        <v>0</v>
      </c>
    </row>
    <row r="51" spans="1:17" x14ac:dyDescent="0.35">
      <c r="A51" s="15"/>
      <c r="B51" s="104"/>
      <c r="C51" s="70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103">
        <f t="shared" si="3"/>
        <v>0</v>
      </c>
    </row>
    <row r="52" spans="1:17" x14ac:dyDescent="0.35">
      <c r="A52" s="15"/>
      <c r="B52" s="104"/>
      <c r="C52" s="70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103">
        <f t="shared" si="3"/>
        <v>0</v>
      </c>
    </row>
    <row r="53" spans="1:17" x14ac:dyDescent="0.35">
      <c r="A53" s="15"/>
      <c r="B53" s="104"/>
      <c r="C53" s="70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103">
        <f t="shared" si="3"/>
        <v>0</v>
      </c>
    </row>
    <row r="54" spans="1:17" x14ac:dyDescent="0.35">
      <c r="A54" s="15"/>
      <c r="B54" s="104"/>
      <c r="C54" s="70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103">
        <f t="shared" si="3"/>
        <v>0</v>
      </c>
    </row>
    <row r="55" spans="1:17" x14ac:dyDescent="0.35">
      <c r="A55" s="15"/>
      <c r="B55" s="104"/>
      <c r="C55" s="70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103">
        <f t="shared" si="3"/>
        <v>0</v>
      </c>
    </row>
    <row r="56" spans="1:17" ht="15" thickBot="1" x14ac:dyDescent="0.4">
      <c r="P56" s="264">
        <f>SUM(P42:P55)</f>
        <v>0</v>
      </c>
      <c r="Q56" s="47" t="s">
        <v>0</v>
      </c>
    </row>
    <row r="57" spans="1:17" ht="19.5" customHeight="1" thickTop="1" x14ac:dyDescent="0.35">
      <c r="P57" s="397" t="s">
        <v>18</v>
      </c>
      <c r="Q57" s="397"/>
    </row>
    <row r="58" spans="1:17" ht="21.75" customHeight="1" x14ac:dyDescent="0.35">
      <c r="P58" s="397"/>
      <c r="Q58" s="397"/>
    </row>
    <row r="62" spans="1:17" x14ac:dyDescent="0.35">
      <c r="A62" s="54" t="s">
        <v>8</v>
      </c>
    </row>
    <row r="63" spans="1:17" ht="14.5" customHeight="1" x14ac:dyDescent="0.35">
      <c r="A63" s="390" t="s">
        <v>46</v>
      </c>
      <c r="B63" s="392" t="s">
        <v>65</v>
      </c>
      <c r="C63" s="392" t="s">
        <v>48</v>
      </c>
      <c r="D63" s="394" t="s">
        <v>50</v>
      </c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6"/>
      <c r="P63" s="92" t="s">
        <v>14</v>
      </c>
    </row>
    <row r="64" spans="1:17" x14ac:dyDescent="0.35">
      <c r="A64" s="391"/>
      <c r="B64" s="393"/>
      <c r="C64" s="393"/>
      <c r="D64" s="92" t="s">
        <v>51</v>
      </c>
      <c r="E64" s="92" t="s">
        <v>52</v>
      </c>
      <c r="F64" s="92" t="s">
        <v>53</v>
      </c>
      <c r="G64" s="92" t="s">
        <v>54</v>
      </c>
      <c r="H64" s="92" t="s">
        <v>55</v>
      </c>
      <c r="I64" s="92" t="s">
        <v>56</v>
      </c>
      <c r="J64" s="92" t="s">
        <v>57</v>
      </c>
      <c r="K64" s="92" t="s">
        <v>58</v>
      </c>
      <c r="L64" s="92" t="s">
        <v>59</v>
      </c>
      <c r="M64" s="92" t="s">
        <v>60</v>
      </c>
      <c r="N64" s="92" t="s">
        <v>61</v>
      </c>
      <c r="O64" s="92" t="s">
        <v>62</v>
      </c>
      <c r="P64" s="92" t="s">
        <v>15</v>
      </c>
    </row>
    <row r="65" spans="1:17" x14ac:dyDescent="0.35">
      <c r="A65" s="15" t="s">
        <v>68</v>
      </c>
      <c r="B65" s="70" t="s">
        <v>212</v>
      </c>
      <c r="C65" s="70"/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  <c r="P65" s="103">
        <f>SUM(D65:O65)</f>
        <v>0</v>
      </c>
    </row>
    <row r="66" spans="1:17" x14ac:dyDescent="0.35">
      <c r="A66" s="15" t="s">
        <v>69</v>
      </c>
      <c r="B66" s="17"/>
      <c r="C66" s="70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103">
        <f t="shared" ref="P66:P78" si="4">SUM(D66:O66)</f>
        <v>0</v>
      </c>
    </row>
    <row r="67" spans="1:17" x14ac:dyDescent="0.35">
      <c r="A67" s="15" t="s">
        <v>70</v>
      </c>
      <c r="B67" s="104"/>
      <c r="C67" s="70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103">
        <f t="shared" si="4"/>
        <v>0</v>
      </c>
    </row>
    <row r="68" spans="1:17" x14ac:dyDescent="0.35">
      <c r="A68" s="15" t="s">
        <v>73</v>
      </c>
      <c r="B68" s="104"/>
      <c r="C68" s="70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103">
        <f t="shared" si="4"/>
        <v>0</v>
      </c>
    </row>
    <row r="69" spans="1:17" x14ac:dyDescent="0.35">
      <c r="A69" s="15" t="s">
        <v>71</v>
      </c>
      <c r="B69" s="104"/>
      <c r="C69" s="70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103">
        <f t="shared" si="4"/>
        <v>0</v>
      </c>
    </row>
    <row r="70" spans="1:17" x14ac:dyDescent="0.35">
      <c r="A70" s="15"/>
      <c r="B70" s="104"/>
      <c r="C70" s="70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103">
        <f t="shared" si="4"/>
        <v>0</v>
      </c>
    </row>
    <row r="71" spans="1:17" x14ac:dyDescent="0.35">
      <c r="A71" s="15"/>
      <c r="B71" s="104"/>
      <c r="C71" s="70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103">
        <f t="shared" si="4"/>
        <v>0</v>
      </c>
    </row>
    <row r="72" spans="1:17" x14ac:dyDescent="0.35">
      <c r="A72" s="15"/>
      <c r="B72" s="104"/>
      <c r="C72" s="70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103">
        <f t="shared" si="4"/>
        <v>0</v>
      </c>
    </row>
    <row r="73" spans="1:17" x14ac:dyDescent="0.35">
      <c r="A73" s="15"/>
      <c r="B73" s="104"/>
      <c r="C73" s="70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103">
        <f t="shared" si="4"/>
        <v>0</v>
      </c>
    </row>
    <row r="74" spans="1:17" x14ac:dyDescent="0.35">
      <c r="A74" s="15"/>
      <c r="B74" s="104"/>
      <c r="C74" s="70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103">
        <f t="shared" si="4"/>
        <v>0</v>
      </c>
    </row>
    <row r="75" spans="1:17" x14ac:dyDescent="0.35">
      <c r="A75" s="15"/>
      <c r="B75" s="104"/>
      <c r="C75" s="70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103">
        <f t="shared" si="4"/>
        <v>0</v>
      </c>
    </row>
    <row r="76" spans="1:17" x14ac:dyDescent="0.35">
      <c r="A76" s="15"/>
      <c r="B76" s="104"/>
      <c r="C76" s="70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103">
        <f t="shared" si="4"/>
        <v>0</v>
      </c>
    </row>
    <row r="77" spans="1:17" x14ac:dyDescent="0.35">
      <c r="A77" s="15"/>
      <c r="B77" s="104"/>
      <c r="C77" s="70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103">
        <f t="shared" si="4"/>
        <v>0</v>
      </c>
    </row>
    <row r="78" spans="1:17" x14ac:dyDescent="0.35">
      <c r="A78" s="15"/>
      <c r="B78" s="104"/>
      <c r="C78" s="70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103">
        <f t="shared" si="4"/>
        <v>0</v>
      </c>
    </row>
    <row r="79" spans="1:17" ht="15" thickBot="1" x14ac:dyDescent="0.4">
      <c r="P79" s="264">
        <f>SUM(P65:P78)</f>
        <v>0</v>
      </c>
      <c r="Q79" s="47" t="s">
        <v>0</v>
      </c>
    </row>
    <row r="80" spans="1:17" ht="21.75" customHeight="1" thickTop="1" x14ac:dyDescent="0.35">
      <c r="P80" s="397" t="s">
        <v>18</v>
      </c>
      <c r="Q80" s="397"/>
    </row>
    <row r="81" spans="1:17" ht="20.25" customHeight="1" x14ac:dyDescent="0.35">
      <c r="P81" s="397"/>
      <c r="Q81" s="397"/>
    </row>
    <row r="85" spans="1:17" x14ac:dyDescent="0.35">
      <c r="A85" s="54" t="s">
        <v>9</v>
      </c>
    </row>
    <row r="86" spans="1:17" ht="15" customHeight="1" x14ac:dyDescent="0.35">
      <c r="A86" s="390" t="s">
        <v>46</v>
      </c>
      <c r="B86" s="392" t="s">
        <v>65</v>
      </c>
      <c r="C86" s="392" t="s">
        <v>48</v>
      </c>
      <c r="D86" s="394" t="s">
        <v>50</v>
      </c>
      <c r="E86" s="395"/>
      <c r="F86" s="395"/>
      <c r="G86" s="395"/>
      <c r="H86" s="395"/>
      <c r="I86" s="395"/>
      <c r="J86" s="395"/>
      <c r="K86" s="395"/>
      <c r="L86" s="395"/>
      <c r="M86" s="395"/>
      <c r="N86" s="395"/>
      <c r="O86" s="396"/>
      <c r="P86" s="92" t="s">
        <v>14</v>
      </c>
    </row>
    <row r="87" spans="1:17" x14ac:dyDescent="0.35">
      <c r="A87" s="391"/>
      <c r="B87" s="393"/>
      <c r="C87" s="393"/>
      <c r="D87" s="92" t="s">
        <v>51</v>
      </c>
      <c r="E87" s="92" t="s">
        <v>52</v>
      </c>
      <c r="F87" s="92" t="s">
        <v>53</v>
      </c>
      <c r="G87" s="92" t="s">
        <v>54</v>
      </c>
      <c r="H87" s="92" t="s">
        <v>55</v>
      </c>
      <c r="I87" s="92" t="s">
        <v>56</v>
      </c>
      <c r="J87" s="92" t="s">
        <v>57</v>
      </c>
      <c r="K87" s="92" t="s">
        <v>58</v>
      </c>
      <c r="L87" s="92" t="s">
        <v>59</v>
      </c>
      <c r="M87" s="92" t="s">
        <v>60</v>
      </c>
      <c r="N87" s="92" t="s">
        <v>61</v>
      </c>
      <c r="O87" s="92" t="s">
        <v>62</v>
      </c>
      <c r="P87" s="92" t="s">
        <v>15</v>
      </c>
    </row>
    <row r="88" spans="1:17" x14ac:dyDescent="0.35">
      <c r="A88" s="15" t="s">
        <v>68</v>
      </c>
      <c r="B88" s="70" t="s">
        <v>212</v>
      </c>
      <c r="C88" s="70"/>
      <c r="D88" s="94">
        <v>0</v>
      </c>
      <c r="E88" s="94">
        <v>0</v>
      </c>
      <c r="F88" s="94">
        <v>0</v>
      </c>
      <c r="G88" s="94">
        <v>0</v>
      </c>
      <c r="H88" s="94">
        <v>0</v>
      </c>
      <c r="I88" s="94">
        <v>0</v>
      </c>
      <c r="J88" s="94">
        <v>0</v>
      </c>
      <c r="K88" s="94">
        <v>0</v>
      </c>
      <c r="L88" s="94">
        <v>0</v>
      </c>
      <c r="M88" s="94">
        <v>0</v>
      </c>
      <c r="N88" s="94">
        <v>0</v>
      </c>
      <c r="O88" s="94">
        <v>0</v>
      </c>
      <c r="P88" s="103">
        <f>SUM(D88:O88)</f>
        <v>0</v>
      </c>
    </row>
    <row r="89" spans="1:17" x14ac:dyDescent="0.35">
      <c r="A89" s="15" t="s">
        <v>69</v>
      </c>
      <c r="B89" s="17"/>
      <c r="C89" s="70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103">
        <f t="shared" ref="P89:P101" si="5">SUM(D89:O89)</f>
        <v>0</v>
      </c>
    </row>
    <row r="90" spans="1:17" x14ac:dyDescent="0.35">
      <c r="A90" s="15" t="s">
        <v>70</v>
      </c>
      <c r="B90" s="104"/>
      <c r="C90" s="70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103">
        <f t="shared" si="5"/>
        <v>0</v>
      </c>
    </row>
    <row r="91" spans="1:17" x14ac:dyDescent="0.35">
      <c r="A91" s="15" t="s">
        <v>73</v>
      </c>
      <c r="B91" s="104"/>
      <c r="C91" s="70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103">
        <f t="shared" si="5"/>
        <v>0</v>
      </c>
    </row>
    <row r="92" spans="1:17" x14ac:dyDescent="0.35">
      <c r="A92" s="15" t="s">
        <v>71</v>
      </c>
      <c r="B92" s="104"/>
      <c r="C92" s="70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103">
        <f t="shared" si="5"/>
        <v>0</v>
      </c>
    </row>
    <row r="93" spans="1:17" x14ac:dyDescent="0.35">
      <c r="A93" s="15"/>
      <c r="B93" s="104"/>
      <c r="C93" s="70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103">
        <f t="shared" si="5"/>
        <v>0</v>
      </c>
    </row>
    <row r="94" spans="1:17" x14ac:dyDescent="0.35">
      <c r="A94" s="15"/>
      <c r="B94" s="104"/>
      <c r="C94" s="70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103">
        <f t="shared" si="5"/>
        <v>0</v>
      </c>
    </row>
    <row r="95" spans="1:17" x14ac:dyDescent="0.35">
      <c r="A95" s="15"/>
      <c r="B95" s="104"/>
      <c r="C95" s="70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103">
        <f t="shared" si="5"/>
        <v>0</v>
      </c>
    </row>
    <row r="96" spans="1:17" x14ac:dyDescent="0.35">
      <c r="A96" s="15"/>
      <c r="B96" s="104"/>
      <c r="C96" s="70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103">
        <f t="shared" si="5"/>
        <v>0</v>
      </c>
    </row>
    <row r="97" spans="1:17" x14ac:dyDescent="0.35">
      <c r="A97" s="15"/>
      <c r="B97" s="104"/>
      <c r="C97" s="70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103">
        <f t="shared" si="5"/>
        <v>0</v>
      </c>
    </row>
    <row r="98" spans="1:17" x14ac:dyDescent="0.35">
      <c r="A98" s="15"/>
      <c r="B98" s="104"/>
      <c r="C98" s="70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103">
        <f t="shared" si="5"/>
        <v>0</v>
      </c>
    </row>
    <row r="99" spans="1:17" x14ac:dyDescent="0.35">
      <c r="A99" s="15"/>
      <c r="B99" s="104"/>
      <c r="C99" s="70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103">
        <f t="shared" si="5"/>
        <v>0</v>
      </c>
    </row>
    <row r="100" spans="1:17" x14ac:dyDescent="0.35">
      <c r="A100" s="15"/>
      <c r="B100" s="104"/>
      <c r="C100" s="70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103">
        <f t="shared" si="5"/>
        <v>0</v>
      </c>
    </row>
    <row r="101" spans="1:17" x14ac:dyDescent="0.35">
      <c r="A101" s="15"/>
      <c r="B101" s="104"/>
      <c r="C101" s="70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103">
        <f t="shared" si="5"/>
        <v>0</v>
      </c>
    </row>
    <row r="102" spans="1:17" ht="15" thickBot="1" x14ac:dyDescent="0.4">
      <c r="P102" s="264">
        <f>SUM(P88:P101)</f>
        <v>0</v>
      </c>
      <c r="Q102" s="47" t="s">
        <v>0</v>
      </c>
    </row>
    <row r="103" spans="1:17" ht="20.25" customHeight="1" thickTop="1" x14ac:dyDescent="0.35">
      <c r="P103" s="397" t="s">
        <v>18</v>
      </c>
      <c r="Q103" s="397"/>
    </row>
    <row r="104" spans="1:17" ht="20.25" customHeight="1" x14ac:dyDescent="0.35">
      <c r="P104" s="397"/>
      <c r="Q104" s="397"/>
    </row>
  </sheetData>
  <mergeCells count="20">
    <mergeCell ref="P34:Q35"/>
    <mergeCell ref="A17:A18"/>
    <mergeCell ref="B17:B18"/>
    <mergeCell ref="C17:C18"/>
    <mergeCell ref="D17:O17"/>
    <mergeCell ref="P103:Q104"/>
    <mergeCell ref="A40:A41"/>
    <mergeCell ref="B40:B41"/>
    <mergeCell ref="C40:C41"/>
    <mergeCell ref="D40:O40"/>
    <mergeCell ref="P57:Q58"/>
    <mergeCell ref="A63:A64"/>
    <mergeCell ref="B63:B64"/>
    <mergeCell ref="C63:C64"/>
    <mergeCell ref="D63:O63"/>
    <mergeCell ref="P80:Q81"/>
    <mergeCell ref="A86:A87"/>
    <mergeCell ref="B86:B87"/>
    <mergeCell ref="C86:C87"/>
    <mergeCell ref="D86:O86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  <headerFooter>
    <oddFooter>&amp;A</oddFooter>
  </headerFooter>
  <rowBreaks count="1" manualBreakCount="1">
    <brk id="6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zoomScaleNormal="100" workbookViewId="0">
      <selection activeCell="A2" sqref="A2"/>
    </sheetView>
  </sheetViews>
  <sheetFormatPr baseColWidth="10" defaultRowHeight="14.5" x14ac:dyDescent="0.35"/>
  <cols>
    <col min="1" max="1" width="23.54296875" customWidth="1"/>
    <col min="2" max="2" width="16.1796875" customWidth="1"/>
    <col min="3" max="3" width="23.54296875" style="19" bestFit="1" customWidth="1"/>
    <col min="4" max="4" width="24.08984375" customWidth="1"/>
    <col min="5" max="5" width="20.81640625" customWidth="1"/>
    <col min="6" max="7" width="20.54296875" bestFit="1" customWidth="1"/>
    <col min="8" max="8" width="19.1796875" customWidth="1"/>
    <col min="9" max="9" width="15.26953125" bestFit="1" customWidth="1"/>
    <col min="18" max="18" width="19" customWidth="1"/>
  </cols>
  <sheetData>
    <row r="1" spans="1:26" ht="15" thickBot="1" x14ac:dyDescent="0.4">
      <c r="A1" s="22" t="s">
        <v>45</v>
      </c>
      <c r="B1" s="19"/>
      <c r="C1" s="24"/>
      <c r="D1" s="19"/>
      <c r="E1" s="19"/>
      <c r="F1" s="19"/>
      <c r="G1" s="19"/>
      <c r="H1" s="19"/>
      <c r="I1" s="19"/>
      <c r="J1" s="19"/>
      <c r="L1" s="19"/>
      <c r="M1" s="19"/>
      <c r="N1" s="19"/>
      <c r="O1" s="19"/>
      <c r="P1" s="19"/>
      <c r="Q1" s="19"/>
      <c r="R1" s="19"/>
      <c r="S1" s="19"/>
      <c r="T1" s="19"/>
    </row>
    <row r="2" spans="1:26" s="19" customFormat="1" ht="15" thickBot="1" x14ac:dyDescent="0.4"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6" s="19" customFormat="1" ht="43.5" x14ac:dyDescent="0.35">
      <c r="C3" s="122" t="s">
        <v>183</v>
      </c>
      <c r="D3" s="129">
        <f>'Übersicht Gesamtprojekt'!C14</f>
        <v>0</v>
      </c>
      <c r="E3" s="129">
        <f>'Übersicht Gesamtprojekt'!F14</f>
        <v>0</v>
      </c>
      <c r="F3" s="129">
        <f>'Übersicht Gesamtprojekt'!K14</f>
        <v>0</v>
      </c>
      <c r="G3" s="129">
        <f>'Übersicht Gesamtprojekt'!P14</f>
        <v>0</v>
      </c>
      <c r="H3" s="130">
        <f>SUM(D3:G3)</f>
        <v>0</v>
      </c>
      <c r="Z3" s="21"/>
    </row>
    <row r="4" spans="1:26" s="19" customFormat="1" ht="14.5" customHeight="1" thickBot="1" x14ac:dyDescent="0.4">
      <c r="C4" s="123" t="s">
        <v>92</v>
      </c>
      <c r="D4" s="120">
        <f>R33</f>
        <v>0</v>
      </c>
      <c r="E4" s="120">
        <f>R56</f>
        <v>0</v>
      </c>
      <c r="F4" s="120">
        <f>R79</f>
        <v>0</v>
      </c>
      <c r="G4" s="120">
        <f>R102</f>
        <v>0</v>
      </c>
      <c r="H4" s="121">
        <f>SUM(D4:G4)</f>
        <v>0</v>
      </c>
      <c r="I4" s="118"/>
    </row>
    <row r="5" spans="1:26" s="19" customFormat="1" ht="29.5" thickBot="1" x14ac:dyDescent="0.4">
      <c r="C5" s="124" t="s">
        <v>85</v>
      </c>
      <c r="D5" s="125">
        <f>D3-D4</f>
        <v>0</v>
      </c>
      <c r="E5" s="125">
        <f t="shared" ref="E5:G5" si="0">E3-E4</f>
        <v>0</v>
      </c>
      <c r="F5" s="125">
        <f t="shared" si="0"/>
        <v>0</v>
      </c>
      <c r="G5" s="125">
        <f t="shared" si="0"/>
        <v>0</v>
      </c>
      <c r="H5" s="126">
        <f>SUM(D5:G5)</f>
        <v>0</v>
      </c>
      <c r="I5" s="115"/>
    </row>
    <row r="6" spans="1:26" s="19" customFormat="1" x14ac:dyDescent="0.35">
      <c r="C6" s="127"/>
      <c r="D6" s="128"/>
      <c r="E6" s="128"/>
      <c r="F6" s="128"/>
      <c r="G6" s="128"/>
      <c r="H6" s="128"/>
      <c r="I6" s="115"/>
    </row>
    <row r="7" spans="1:26" s="19" customFormat="1" x14ac:dyDescent="0.35">
      <c r="C7" s="5"/>
      <c r="D7" s="115"/>
      <c r="E7" s="115"/>
      <c r="F7" s="115"/>
      <c r="G7" s="115"/>
      <c r="H7" s="115"/>
      <c r="I7" s="115"/>
    </row>
    <row r="8" spans="1:26" s="19" customFormat="1" x14ac:dyDescent="0.35">
      <c r="C8" s="5"/>
      <c r="D8" s="97"/>
      <c r="E8" s="97"/>
      <c r="F8" s="97"/>
      <c r="G8" s="97"/>
      <c r="H8" s="97"/>
      <c r="I8" s="115"/>
    </row>
    <row r="9" spans="1:26" s="19" customFormat="1" x14ac:dyDescent="0.35">
      <c r="C9" s="22" t="s">
        <v>67</v>
      </c>
      <c r="D9" s="98"/>
      <c r="E9" s="112" t="s">
        <v>68</v>
      </c>
      <c r="F9" s="112" t="s">
        <v>69</v>
      </c>
      <c r="G9" s="112" t="s">
        <v>70</v>
      </c>
      <c r="H9" s="112" t="s">
        <v>73</v>
      </c>
      <c r="I9" s="113" t="s">
        <v>71</v>
      </c>
      <c r="J9" s="108" t="s">
        <v>76</v>
      </c>
    </row>
    <row r="10" spans="1:26" s="19" customFormat="1" ht="29" x14ac:dyDescent="0.35">
      <c r="C10" s="22"/>
      <c r="D10" s="106" t="s">
        <v>208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</row>
    <row r="11" spans="1:26" s="19" customFormat="1" ht="29.5" thickBot="1" x14ac:dyDescent="0.4">
      <c r="C11" s="22"/>
      <c r="D11" s="107" t="s">
        <v>74</v>
      </c>
      <c r="E11" s="109">
        <f>R19+R20+R42+R65+R88</f>
        <v>0</v>
      </c>
      <c r="F11" s="109">
        <f>R21+R43+R66+R89</f>
        <v>0</v>
      </c>
      <c r="G11" s="109">
        <f>R22+R44+R67+R90</f>
        <v>0</v>
      </c>
      <c r="H11" s="109">
        <f>R23+R45+R68+R91</f>
        <v>0</v>
      </c>
      <c r="I11" s="109">
        <f>R24+R46+R69+R92</f>
        <v>0</v>
      </c>
      <c r="J11" s="105" t="s">
        <v>84</v>
      </c>
    </row>
    <row r="12" spans="1:26" s="19" customFormat="1" ht="15" thickBot="1" x14ac:dyDescent="0.4">
      <c r="C12" s="5"/>
      <c r="D12" s="102" t="s">
        <v>72</v>
      </c>
      <c r="E12" s="111">
        <f>E10-E11</f>
        <v>0</v>
      </c>
      <c r="F12" s="111">
        <f t="shared" ref="F12:I12" si="1">F10-F11</f>
        <v>0</v>
      </c>
      <c r="G12" s="111">
        <f t="shared" si="1"/>
        <v>0</v>
      </c>
      <c r="H12" s="111">
        <f t="shared" si="1"/>
        <v>0</v>
      </c>
      <c r="I12" s="111">
        <f t="shared" si="1"/>
        <v>0</v>
      </c>
    </row>
    <row r="13" spans="1:26" s="19" customFormat="1" ht="15" thickTop="1" x14ac:dyDescent="0.35">
      <c r="C13" s="5"/>
      <c r="D13" s="99"/>
      <c r="E13" s="100"/>
      <c r="F13" s="100"/>
      <c r="G13" s="100"/>
      <c r="H13" s="101"/>
    </row>
    <row r="14" spans="1:26" s="19" customFormat="1" x14ac:dyDescent="0.35">
      <c r="C14" s="5"/>
      <c r="D14" s="99"/>
      <c r="E14" s="100"/>
      <c r="F14" s="100"/>
      <c r="G14" s="100"/>
      <c r="H14" s="101"/>
    </row>
    <row r="15" spans="1:26" x14ac:dyDescent="0.35">
      <c r="A15" s="19"/>
      <c r="B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6" x14ac:dyDescent="0.35">
      <c r="A16" s="288" t="s">
        <v>179</v>
      </c>
      <c r="B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2" x14ac:dyDescent="0.35">
      <c r="A17" s="390" t="s">
        <v>46</v>
      </c>
      <c r="B17" s="392" t="s">
        <v>47</v>
      </c>
      <c r="C17" s="392" t="s">
        <v>63</v>
      </c>
      <c r="D17" s="392" t="s">
        <v>48</v>
      </c>
      <c r="E17" s="390" t="s">
        <v>49</v>
      </c>
      <c r="F17" s="394" t="s">
        <v>50</v>
      </c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396"/>
      <c r="R17" s="90" t="s">
        <v>14</v>
      </c>
      <c r="S17" s="19"/>
      <c r="T17" s="19"/>
    </row>
    <row r="18" spans="1:22" x14ac:dyDescent="0.35">
      <c r="A18" s="391"/>
      <c r="B18" s="393"/>
      <c r="C18" s="393"/>
      <c r="D18" s="393"/>
      <c r="E18" s="391"/>
      <c r="F18" s="90" t="s">
        <v>51</v>
      </c>
      <c r="G18" s="90" t="s">
        <v>52</v>
      </c>
      <c r="H18" s="90" t="s">
        <v>53</v>
      </c>
      <c r="I18" s="90" t="s">
        <v>54</v>
      </c>
      <c r="J18" s="90" t="s">
        <v>55</v>
      </c>
      <c r="K18" s="90" t="s">
        <v>56</v>
      </c>
      <c r="L18" s="90" t="s">
        <v>57</v>
      </c>
      <c r="M18" s="90" t="s">
        <v>58</v>
      </c>
      <c r="N18" s="90" t="s">
        <v>59</v>
      </c>
      <c r="O18" s="90" t="s">
        <v>60</v>
      </c>
      <c r="P18" s="90" t="s">
        <v>61</v>
      </c>
      <c r="Q18" s="90" t="s">
        <v>62</v>
      </c>
      <c r="R18" s="90" t="s">
        <v>15</v>
      </c>
      <c r="S18" s="19"/>
      <c r="T18" s="19"/>
    </row>
    <row r="19" spans="1:22" x14ac:dyDescent="0.35">
      <c r="A19" s="15" t="s">
        <v>68</v>
      </c>
      <c r="B19" s="418" t="s">
        <v>213</v>
      </c>
      <c r="C19" s="20">
        <v>17.309999999999999</v>
      </c>
      <c r="D19" s="15" t="s">
        <v>214</v>
      </c>
      <c r="E19" s="15" t="s">
        <v>223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103">
        <f>SUM(F19:Q19)</f>
        <v>0</v>
      </c>
      <c r="S19" s="19"/>
      <c r="T19" s="398" t="s">
        <v>64</v>
      </c>
      <c r="U19" s="398"/>
      <c r="V19" s="398"/>
    </row>
    <row r="20" spans="1:22" x14ac:dyDescent="0.35">
      <c r="A20" s="15" t="s">
        <v>68</v>
      </c>
      <c r="B20" s="418" t="s">
        <v>213</v>
      </c>
      <c r="C20" s="20">
        <v>18.59</v>
      </c>
      <c r="D20" s="15" t="s">
        <v>215</v>
      </c>
      <c r="E20" s="15" t="s">
        <v>223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103">
        <f t="shared" ref="R20:R32" si="2">SUM(F20:Q20)</f>
        <v>0</v>
      </c>
      <c r="S20" s="19"/>
      <c r="T20" s="398"/>
      <c r="U20" s="398"/>
      <c r="V20" s="398"/>
    </row>
    <row r="21" spans="1:22" x14ac:dyDescent="0.35">
      <c r="A21" s="15" t="s">
        <v>69</v>
      </c>
      <c r="B21" s="15"/>
      <c r="C21" s="20"/>
      <c r="D21" s="15"/>
      <c r="E21" s="15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103">
        <f t="shared" si="2"/>
        <v>0</v>
      </c>
      <c r="S21" s="19"/>
      <c r="T21" s="398"/>
      <c r="U21" s="398"/>
      <c r="V21" s="398"/>
    </row>
    <row r="22" spans="1:22" x14ac:dyDescent="0.35">
      <c r="A22" s="15" t="s">
        <v>70</v>
      </c>
      <c r="B22" s="15"/>
      <c r="C22" s="20"/>
      <c r="D22" s="15"/>
      <c r="E22" s="15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103">
        <f t="shared" si="2"/>
        <v>0</v>
      </c>
      <c r="S22" s="19"/>
    </row>
    <row r="23" spans="1:22" x14ac:dyDescent="0.35">
      <c r="A23" s="15" t="s">
        <v>73</v>
      </c>
      <c r="B23" s="15"/>
      <c r="C23" s="20"/>
      <c r="D23" s="15"/>
      <c r="E23" s="15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103">
        <f t="shared" si="2"/>
        <v>0</v>
      </c>
      <c r="S23" s="19"/>
    </row>
    <row r="24" spans="1:22" x14ac:dyDescent="0.35">
      <c r="A24" s="15" t="s">
        <v>71</v>
      </c>
      <c r="B24" s="15"/>
      <c r="C24" s="20"/>
      <c r="D24" s="15"/>
      <c r="E24" s="15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103">
        <f t="shared" si="2"/>
        <v>0</v>
      </c>
      <c r="S24" s="19"/>
    </row>
    <row r="25" spans="1:22" x14ac:dyDescent="0.35">
      <c r="A25" s="15"/>
      <c r="B25" s="15"/>
      <c r="C25" s="20"/>
      <c r="D25" s="15"/>
      <c r="E25" s="15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103">
        <f t="shared" si="2"/>
        <v>0</v>
      </c>
      <c r="S25" s="19"/>
    </row>
    <row r="26" spans="1:22" x14ac:dyDescent="0.35">
      <c r="A26" s="15"/>
      <c r="B26" s="15"/>
      <c r="C26" s="20"/>
      <c r="D26" s="15"/>
      <c r="E26" s="15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103">
        <f t="shared" si="2"/>
        <v>0</v>
      </c>
    </row>
    <row r="27" spans="1:22" x14ac:dyDescent="0.35">
      <c r="A27" s="15"/>
      <c r="B27" s="15"/>
      <c r="C27" s="20"/>
      <c r="D27" s="15"/>
      <c r="E27" s="15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103">
        <f t="shared" si="2"/>
        <v>0</v>
      </c>
    </row>
    <row r="28" spans="1:22" x14ac:dyDescent="0.35">
      <c r="A28" s="15"/>
      <c r="B28" s="15"/>
      <c r="C28" s="20"/>
      <c r="D28" s="15"/>
      <c r="E28" s="15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103">
        <f t="shared" si="2"/>
        <v>0</v>
      </c>
    </row>
    <row r="29" spans="1:22" x14ac:dyDescent="0.35">
      <c r="A29" s="15"/>
      <c r="B29" s="15"/>
      <c r="C29" s="20"/>
      <c r="D29" s="15"/>
      <c r="E29" s="15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103">
        <f t="shared" si="2"/>
        <v>0</v>
      </c>
    </row>
    <row r="30" spans="1:22" ht="15" customHeight="1" x14ac:dyDescent="0.35">
      <c r="A30" s="15"/>
      <c r="B30" s="15"/>
      <c r="C30" s="20"/>
      <c r="D30" s="15"/>
      <c r="E30" s="15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103">
        <f t="shared" si="2"/>
        <v>0</v>
      </c>
    </row>
    <row r="31" spans="1:22" x14ac:dyDescent="0.35">
      <c r="A31" s="15"/>
      <c r="B31" s="15"/>
      <c r="C31" s="20"/>
      <c r="D31" s="15"/>
      <c r="E31" s="15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103">
        <f t="shared" si="2"/>
        <v>0</v>
      </c>
    </row>
    <row r="32" spans="1:22" x14ac:dyDescent="0.35">
      <c r="A32" s="15"/>
      <c r="B32" s="15"/>
      <c r="C32" s="20"/>
      <c r="D32" s="15"/>
      <c r="E32" s="15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103">
        <f t="shared" si="2"/>
        <v>0</v>
      </c>
    </row>
    <row r="33" spans="1:19" ht="15" thickBot="1" x14ac:dyDescent="0.4">
      <c r="R33" s="264">
        <f>SUM(R19:R32)</f>
        <v>0</v>
      </c>
      <c r="S33" s="47" t="s">
        <v>0</v>
      </c>
    </row>
    <row r="34" spans="1:19" ht="19.5" customHeight="1" thickTop="1" x14ac:dyDescent="0.35">
      <c r="R34" s="397" t="s">
        <v>18</v>
      </c>
      <c r="S34" s="397"/>
    </row>
    <row r="35" spans="1:19" ht="24" customHeight="1" x14ac:dyDescent="0.35">
      <c r="R35" s="397"/>
      <c r="S35" s="397"/>
    </row>
    <row r="39" spans="1:19" x14ac:dyDescent="0.35">
      <c r="A39" s="54" t="s">
        <v>7</v>
      </c>
    </row>
    <row r="40" spans="1:19" x14ac:dyDescent="0.35">
      <c r="A40" s="390" t="s">
        <v>46</v>
      </c>
      <c r="B40" s="392" t="s">
        <v>47</v>
      </c>
      <c r="C40" s="392" t="s">
        <v>63</v>
      </c>
      <c r="D40" s="392" t="s">
        <v>48</v>
      </c>
      <c r="E40" s="390" t="s">
        <v>49</v>
      </c>
      <c r="F40" s="394" t="s">
        <v>50</v>
      </c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6"/>
      <c r="R40" s="90" t="s">
        <v>14</v>
      </c>
      <c r="S40" s="19"/>
    </row>
    <row r="41" spans="1:19" x14ac:dyDescent="0.35">
      <c r="A41" s="391"/>
      <c r="B41" s="393"/>
      <c r="C41" s="393"/>
      <c r="D41" s="393"/>
      <c r="E41" s="391"/>
      <c r="F41" s="90" t="s">
        <v>51</v>
      </c>
      <c r="G41" s="90" t="s">
        <v>52</v>
      </c>
      <c r="H41" s="90" t="s">
        <v>53</v>
      </c>
      <c r="I41" s="90" t="s">
        <v>54</v>
      </c>
      <c r="J41" s="90" t="s">
        <v>55</v>
      </c>
      <c r="K41" s="90" t="s">
        <v>56</v>
      </c>
      <c r="L41" s="90" t="s">
        <v>57</v>
      </c>
      <c r="M41" s="90" t="s">
        <v>58</v>
      </c>
      <c r="N41" s="90" t="s">
        <v>59</v>
      </c>
      <c r="O41" s="90" t="s">
        <v>60</v>
      </c>
      <c r="P41" s="90" t="s">
        <v>61</v>
      </c>
      <c r="Q41" s="90" t="s">
        <v>62</v>
      </c>
      <c r="R41" s="90" t="s">
        <v>15</v>
      </c>
      <c r="S41" s="19"/>
    </row>
    <row r="42" spans="1:19" x14ac:dyDescent="0.35">
      <c r="A42" s="15" t="s">
        <v>68</v>
      </c>
      <c r="B42" s="15"/>
      <c r="C42" s="20"/>
      <c r="D42" s="15"/>
      <c r="E42" s="15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103">
        <f>SUM(F42:Q42)</f>
        <v>0</v>
      </c>
      <c r="S42" s="19"/>
    </row>
    <row r="43" spans="1:19" x14ac:dyDescent="0.35">
      <c r="A43" s="15" t="s">
        <v>69</v>
      </c>
      <c r="B43" s="15"/>
      <c r="C43" s="20"/>
      <c r="D43" s="15"/>
      <c r="E43" s="15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103">
        <f t="shared" ref="R43:R55" si="3">SUM(F43:Q43)</f>
        <v>0</v>
      </c>
      <c r="S43" s="19"/>
    </row>
    <row r="44" spans="1:19" x14ac:dyDescent="0.35">
      <c r="A44" s="15" t="s">
        <v>70</v>
      </c>
      <c r="B44" s="15"/>
      <c r="C44" s="20"/>
      <c r="D44" s="15"/>
      <c r="E44" s="15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103">
        <f t="shared" si="3"/>
        <v>0</v>
      </c>
      <c r="S44" s="19"/>
    </row>
    <row r="45" spans="1:19" x14ac:dyDescent="0.35">
      <c r="A45" s="15" t="s">
        <v>73</v>
      </c>
      <c r="B45" s="15"/>
      <c r="C45" s="20"/>
      <c r="D45" s="15"/>
      <c r="E45" s="15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103">
        <f t="shared" si="3"/>
        <v>0</v>
      </c>
      <c r="S45" s="19"/>
    </row>
    <row r="46" spans="1:19" x14ac:dyDescent="0.35">
      <c r="A46" s="15" t="s">
        <v>71</v>
      </c>
      <c r="B46" s="15"/>
      <c r="C46" s="20"/>
      <c r="D46" s="15"/>
      <c r="E46" s="15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103">
        <f t="shared" si="3"/>
        <v>0</v>
      </c>
      <c r="S46" s="19"/>
    </row>
    <row r="47" spans="1:19" x14ac:dyDescent="0.35">
      <c r="A47" s="15"/>
      <c r="B47" s="15"/>
      <c r="C47" s="20"/>
      <c r="D47" s="15"/>
      <c r="E47" s="15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103">
        <f t="shared" si="3"/>
        <v>0</v>
      </c>
      <c r="S47" s="19"/>
    </row>
    <row r="48" spans="1:19" x14ac:dyDescent="0.35">
      <c r="A48" s="15"/>
      <c r="B48" s="15"/>
      <c r="C48" s="20"/>
      <c r="D48" s="15"/>
      <c r="E48" s="15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103">
        <f t="shared" si="3"/>
        <v>0</v>
      </c>
      <c r="S48" s="19"/>
    </row>
    <row r="49" spans="1:19" x14ac:dyDescent="0.35">
      <c r="A49" s="15"/>
      <c r="B49" s="15"/>
      <c r="C49" s="20"/>
      <c r="D49" s="15"/>
      <c r="E49" s="15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103">
        <f t="shared" si="3"/>
        <v>0</v>
      </c>
      <c r="S49" s="19"/>
    </row>
    <row r="50" spans="1:19" x14ac:dyDescent="0.35">
      <c r="A50" s="15"/>
      <c r="B50" s="15"/>
      <c r="C50" s="20"/>
      <c r="D50" s="15"/>
      <c r="E50" s="15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103">
        <f t="shared" si="3"/>
        <v>0</v>
      </c>
      <c r="S50" s="19"/>
    </row>
    <row r="51" spans="1:19" x14ac:dyDescent="0.35">
      <c r="A51" s="15"/>
      <c r="B51" s="15"/>
      <c r="C51" s="20"/>
      <c r="D51" s="15"/>
      <c r="E51" s="15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103">
        <f t="shared" si="3"/>
        <v>0</v>
      </c>
      <c r="S51" s="19"/>
    </row>
    <row r="52" spans="1:19" x14ac:dyDescent="0.35">
      <c r="A52" s="15"/>
      <c r="B52" s="15"/>
      <c r="C52" s="20"/>
      <c r="D52" s="15"/>
      <c r="E52" s="15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103">
        <f t="shared" si="3"/>
        <v>0</v>
      </c>
      <c r="S52" s="19"/>
    </row>
    <row r="53" spans="1:19" x14ac:dyDescent="0.35">
      <c r="A53" s="15"/>
      <c r="B53" s="15"/>
      <c r="C53" s="20"/>
      <c r="D53" s="15"/>
      <c r="E53" s="15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103">
        <f t="shared" si="3"/>
        <v>0</v>
      </c>
      <c r="S53" s="19"/>
    </row>
    <row r="54" spans="1:19" x14ac:dyDescent="0.35">
      <c r="A54" s="15"/>
      <c r="B54" s="15"/>
      <c r="C54" s="20"/>
      <c r="D54" s="15"/>
      <c r="E54" s="15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103">
        <f t="shared" si="3"/>
        <v>0</v>
      </c>
      <c r="S54" s="19"/>
    </row>
    <row r="55" spans="1:19" x14ac:dyDescent="0.35">
      <c r="A55" s="15"/>
      <c r="B55" s="15"/>
      <c r="C55" s="20"/>
      <c r="D55" s="15"/>
      <c r="E55" s="15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103">
        <f t="shared" si="3"/>
        <v>0</v>
      </c>
      <c r="S55" s="19"/>
    </row>
    <row r="56" spans="1:19" ht="15" thickBot="1" x14ac:dyDescent="0.4">
      <c r="A56" s="19"/>
      <c r="B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264">
        <f>SUM(R42:R55)</f>
        <v>0</v>
      </c>
      <c r="S56" s="47" t="s">
        <v>0</v>
      </c>
    </row>
    <row r="57" spans="1:19" ht="19.5" customHeight="1" thickTop="1" x14ac:dyDescent="0.35">
      <c r="A57" s="19"/>
      <c r="B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397" t="s">
        <v>18</v>
      </c>
      <c r="S57" s="397"/>
    </row>
    <row r="58" spans="1:19" ht="21.75" customHeight="1" x14ac:dyDescent="0.35">
      <c r="A58" s="19"/>
      <c r="B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397"/>
      <c r="S58" s="397"/>
    </row>
    <row r="62" spans="1:19" x14ac:dyDescent="0.35">
      <c r="A62" s="54" t="s">
        <v>8</v>
      </c>
    </row>
    <row r="63" spans="1:19" x14ac:dyDescent="0.35">
      <c r="A63" s="390" t="s">
        <v>46</v>
      </c>
      <c r="B63" s="392" t="s">
        <v>47</v>
      </c>
      <c r="C63" s="392" t="s">
        <v>63</v>
      </c>
      <c r="D63" s="392" t="s">
        <v>48</v>
      </c>
      <c r="E63" s="390" t="s">
        <v>49</v>
      </c>
      <c r="F63" s="394" t="s">
        <v>50</v>
      </c>
      <c r="G63" s="395"/>
      <c r="H63" s="395"/>
      <c r="I63" s="395"/>
      <c r="J63" s="395"/>
      <c r="K63" s="395"/>
      <c r="L63" s="395"/>
      <c r="M63" s="395"/>
      <c r="N63" s="395"/>
      <c r="O63" s="395"/>
      <c r="P63" s="395"/>
      <c r="Q63" s="396"/>
      <c r="R63" s="90" t="s">
        <v>14</v>
      </c>
      <c r="S63" s="19"/>
    </row>
    <row r="64" spans="1:19" x14ac:dyDescent="0.35">
      <c r="A64" s="391"/>
      <c r="B64" s="393"/>
      <c r="C64" s="393"/>
      <c r="D64" s="393"/>
      <c r="E64" s="391"/>
      <c r="F64" s="90" t="s">
        <v>51</v>
      </c>
      <c r="G64" s="90" t="s">
        <v>52</v>
      </c>
      <c r="H64" s="90" t="s">
        <v>53</v>
      </c>
      <c r="I64" s="90" t="s">
        <v>54</v>
      </c>
      <c r="J64" s="90" t="s">
        <v>55</v>
      </c>
      <c r="K64" s="90" t="s">
        <v>56</v>
      </c>
      <c r="L64" s="90" t="s">
        <v>57</v>
      </c>
      <c r="M64" s="90" t="s">
        <v>58</v>
      </c>
      <c r="N64" s="90" t="s">
        <v>59</v>
      </c>
      <c r="O64" s="90" t="s">
        <v>60</v>
      </c>
      <c r="P64" s="90" t="s">
        <v>61</v>
      </c>
      <c r="Q64" s="90" t="s">
        <v>62</v>
      </c>
      <c r="R64" s="90" t="s">
        <v>15</v>
      </c>
      <c r="S64" s="19"/>
    </row>
    <row r="65" spans="1:19" x14ac:dyDescent="0.35">
      <c r="A65" s="15" t="s">
        <v>68</v>
      </c>
      <c r="B65" s="15"/>
      <c r="C65" s="20"/>
      <c r="D65" s="15"/>
      <c r="E65" s="15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103">
        <f>SUM(F65:Q65)</f>
        <v>0</v>
      </c>
      <c r="S65" s="19"/>
    </row>
    <row r="66" spans="1:19" x14ac:dyDescent="0.35">
      <c r="A66" s="15" t="s">
        <v>69</v>
      </c>
      <c r="B66" s="15"/>
      <c r="C66" s="20"/>
      <c r="D66" s="15"/>
      <c r="E66" s="15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103">
        <f t="shared" ref="R66:R78" si="4">SUM(F66:Q66)</f>
        <v>0</v>
      </c>
      <c r="S66" s="19"/>
    </row>
    <row r="67" spans="1:19" x14ac:dyDescent="0.35">
      <c r="A67" s="15" t="s">
        <v>70</v>
      </c>
      <c r="B67" s="15"/>
      <c r="C67" s="20"/>
      <c r="D67" s="15"/>
      <c r="E67" s="15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103">
        <f t="shared" si="4"/>
        <v>0</v>
      </c>
      <c r="S67" s="19"/>
    </row>
    <row r="68" spans="1:19" x14ac:dyDescent="0.35">
      <c r="A68" s="15" t="s">
        <v>73</v>
      </c>
      <c r="B68" s="15"/>
      <c r="C68" s="20"/>
      <c r="D68" s="15"/>
      <c r="E68" s="15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103">
        <f t="shared" si="4"/>
        <v>0</v>
      </c>
      <c r="S68" s="19"/>
    </row>
    <row r="69" spans="1:19" x14ac:dyDescent="0.35">
      <c r="A69" s="15" t="s">
        <v>71</v>
      </c>
      <c r="B69" s="15"/>
      <c r="C69" s="20"/>
      <c r="D69" s="15"/>
      <c r="E69" s="15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103">
        <f t="shared" si="4"/>
        <v>0</v>
      </c>
      <c r="S69" s="19"/>
    </row>
    <row r="70" spans="1:19" x14ac:dyDescent="0.35">
      <c r="A70" s="15"/>
      <c r="B70" s="15"/>
      <c r="C70" s="20"/>
      <c r="D70" s="15"/>
      <c r="E70" s="15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103">
        <f t="shared" si="4"/>
        <v>0</v>
      </c>
      <c r="S70" s="19"/>
    </row>
    <row r="71" spans="1:19" x14ac:dyDescent="0.35">
      <c r="A71" s="15"/>
      <c r="B71" s="15"/>
      <c r="C71" s="20"/>
      <c r="D71" s="15"/>
      <c r="E71" s="15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103">
        <f t="shared" si="4"/>
        <v>0</v>
      </c>
      <c r="S71" s="19"/>
    </row>
    <row r="72" spans="1:19" x14ac:dyDescent="0.35">
      <c r="A72" s="15"/>
      <c r="B72" s="15"/>
      <c r="C72" s="20"/>
      <c r="D72" s="15"/>
      <c r="E72" s="15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103">
        <f t="shared" si="4"/>
        <v>0</v>
      </c>
      <c r="S72" s="19"/>
    </row>
    <row r="73" spans="1:19" x14ac:dyDescent="0.35">
      <c r="A73" s="15"/>
      <c r="B73" s="15"/>
      <c r="C73" s="20"/>
      <c r="D73" s="15"/>
      <c r="E73" s="15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103">
        <f t="shared" si="4"/>
        <v>0</v>
      </c>
      <c r="S73" s="19"/>
    </row>
    <row r="74" spans="1:19" x14ac:dyDescent="0.35">
      <c r="A74" s="15"/>
      <c r="B74" s="15"/>
      <c r="C74" s="20"/>
      <c r="D74" s="15"/>
      <c r="E74" s="15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103">
        <f t="shared" si="4"/>
        <v>0</v>
      </c>
      <c r="S74" s="19"/>
    </row>
    <row r="75" spans="1:19" x14ac:dyDescent="0.35">
      <c r="A75" s="15"/>
      <c r="B75" s="15"/>
      <c r="C75" s="20"/>
      <c r="D75" s="15"/>
      <c r="E75" s="15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103">
        <f t="shared" si="4"/>
        <v>0</v>
      </c>
      <c r="S75" s="19"/>
    </row>
    <row r="76" spans="1:19" x14ac:dyDescent="0.35">
      <c r="A76" s="15"/>
      <c r="B76" s="15"/>
      <c r="C76" s="20"/>
      <c r="D76" s="15"/>
      <c r="E76" s="15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103">
        <f t="shared" si="4"/>
        <v>0</v>
      </c>
      <c r="S76" s="19"/>
    </row>
    <row r="77" spans="1:19" x14ac:dyDescent="0.35">
      <c r="A77" s="15"/>
      <c r="B77" s="15"/>
      <c r="C77" s="20"/>
      <c r="D77" s="15"/>
      <c r="E77" s="15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103">
        <f t="shared" si="4"/>
        <v>0</v>
      </c>
      <c r="S77" s="19"/>
    </row>
    <row r="78" spans="1:19" x14ac:dyDescent="0.35">
      <c r="A78" s="15"/>
      <c r="B78" s="15"/>
      <c r="C78" s="20"/>
      <c r="D78" s="15"/>
      <c r="E78" s="15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103">
        <f t="shared" si="4"/>
        <v>0</v>
      </c>
      <c r="S78" s="19"/>
    </row>
    <row r="79" spans="1:19" ht="15" thickBot="1" x14ac:dyDescent="0.4">
      <c r="A79" s="19"/>
      <c r="B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264">
        <f>SUM(R65:R78)</f>
        <v>0</v>
      </c>
      <c r="S79" s="47" t="s">
        <v>0</v>
      </c>
    </row>
    <row r="80" spans="1:19" ht="21.75" customHeight="1" thickTop="1" x14ac:dyDescent="0.35">
      <c r="A80" s="19"/>
      <c r="B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397" t="s">
        <v>18</v>
      </c>
      <c r="S80" s="397"/>
    </row>
    <row r="81" spans="1:19" ht="20.25" customHeight="1" x14ac:dyDescent="0.35">
      <c r="A81" s="19"/>
      <c r="B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397"/>
      <c r="S81" s="397"/>
    </row>
    <row r="85" spans="1:19" x14ac:dyDescent="0.35">
      <c r="A85" s="54" t="s">
        <v>9</v>
      </c>
    </row>
    <row r="86" spans="1:19" ht="15" customHeight="1" x14ac:dyDescent="0.35">
      <c r="A86" s="390" t="s">
        <v>46</v>
      </c>
      <c r="B86" s="392" t="s">
        <v>47</v>
      </c>
      <c r="C86" s="392" t="s">
        <v>63</v>
      </c>
      <c r="D86" s="392" t="s">
        <v>48</v>
      </c>
      <c r="E86" s="390" t="s">
        <v>49</v>
      </c>
      <c r="F86" s="394" t="s">
        <v>50</v>
      </c>
      <c r="G86" s="395"/>
      <c r="H86" s="395"/>
      <c r="I86" s="395"/>
      <c r="J86" s="395"/>
      <c r="K86" s="395"/>
      <c r="L86" s="395"/>
      <c r="M86" s="395"/>
      <c r="N86" s="395"/>
      <c r="O86" s="395"/>
      <c r="P86" s="395"/>
      <c r="Q86" s="396"/>
      <c r="R86" s="90" t="s">
        <v>14</v>
      </c>
      <c r="S86" s="19"/>
    </row>
    <row r="87" spans="1:19" x14ac:dyDescent="0.35">
      <c r="A87" s="391"/>
      <c r="B87" s="393"/>
      <c r="C87" s="393"/>
      <c r="D87" s="393"/>
      <c r="E87" s="391"/>
      <c r="F87" s="90" t="s">
        <v>51</v>
      </c>
      <c r="G87" s="90" t="s">
        <v>52</v>
      </c>
      <c r="H87" s="90" t="s">
        <v>53</v>
      </c>
      <c r="I87" s="90" t="s">
        <v>54</v>
      </c>
      <c r="J87" s="90" t="s">
        <v>55</v>
      </c>
      <c r="K87" s="90" t="s">
        <v>56</v>
      </c>
      <c r="L87" s="90" t="s">
        <v>57</v>
      </c>
      <c r="M87" s="90" t="s">
        <v>58</v>
      </c>
      <c r="N87" s="90" t="s">
        <v>59</v>
      </c>
      <c r="O87" s="90" t="s">
        <v>60</v>
      </c>
      <c r="P87" s="90" t="s">
        <v>61</v>
      </c>
      <c r="Q87" s="90" t="s">
        <v>62</v>
      </c>
      <c r="R87" s="90" t="s">
        <v>15</v>
      </c>
      <c r="S87" s="19"/>
    </row>
    <row r="88" spans="1:19" x14ac:dyDescent="0.35">
      <c r="A88" s="15" t="s">
        <v>68</v>
      </c>
      <c r="B88" s="15"/>
      <c r="C88" s="20"/>
      <c r="D88" s="15"/>
      <c r="E88" s="1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103">
        <f>SUM(F88:Q88)</f>
        <v>0</v>
      </c>
      <c r="S88" s="19"/>
    </row>
    <row r="89" spans="1:19" x14ac:dyDescent="0.35">
      <c r="A89" s="15" t="s">
        <v>69</v>
      </c>
      <c r="B89" s="15"/>
      <c r="C89" s="20"/>
      <c r="D89" s="15"/>
      <c r="E89" s="1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103">
        <f t="shared" ref="R89:R101" si="5">SUM(F89:Q89)</f>
        <v>0</v>
      </c>
      <c r="S89" s="19"/>
    </row>
    <row r="90" spans="1:19" x14ac:dyDescent="0.35">
      <c r="A90" s="15" t="s">
        <v>70</v>
      </c>
      <c r="B90" s="15"/>
      <c r="C90" s="20"/>
      <c r="D90" s="15"/>
      <c r="E90" s="1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103">
        <f t="shared" si="5"/>
        <v>0</v>
      </c>
      <c r="S90" s="19"/>
    </row>
    <row r="91" spans="1:19" x14ac:dyDescent="0.35">
      <c r="A91" s="15" t="s">
        <v>73</v>
      </c>
      <c r="B91" s="15"/>
      <c r="C91" s="20"/>
      <c r="D91" s="15"/>
      <c r="E91" s="15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103">
        <f t="shared" si="5"/>
        <v>0</v>
      </c>
      <c r="S91" s="19"/>
    </row>
    <row r="92" spans="1:19" x14ac:dyDescent="0.35">
      <c r="A92" s="15" t="s">
        <v>71</v>
      </c>
      <c r="B92" s="15"/>
      <c r="C92" s="20"/>
      <c r="D92" s="15"/>
      <c r="E92" s="15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103">
        <f t="shared" si="5"/>
        <v>0</v>
      </c>
      <c r="S92" s="19"/>
    </row>
    <row r="93" spans="1:19" x14ac:dyDescent="0.35">
      <c r="A93" s="15"/>
      <c r="B93" s="15"/>
      <c r="C93" s="20"/>
      <c r="D93" s="15"/>
      <c r="E93" s="15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103">
        <f t="shared" si="5"/>
        <v>0</v>
      </c>
      <c r="S93" s="19"/>
    </row>
    <row r="94" spans="1:19" x14ac:dyDescent="0.35">
      <c r="A94" s="15"/>
      <c r="B94" s="15"/>
      <c r="C94" s="20"/>
      <c r="D94" s="15"/>
      <c r="E94" s="15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103">
        <f t="shared" si="5"/>
        <v>0</v>
      </c>
      <c r="S94" s="19"/>
    </row>
    <row r="95" spans="1:19" x14ac:dyDescent="0.35">
      <c r="A95" s="15"/>
      <c r="B95" s="15"/>
      <c r="C95" s="20"/>
      <c r="D95" s="15"/>
      <c r="E95" s="15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103">
        <f t="shared" si="5"/>
        <v>0</v>
      </c>
      <c r="S95" s="19"/>
    </row>
    <row r="96" spans="1:19" x14ac:dyDescent="0.35">
      <c r="A96" s="15"/>
      <c r="B96" s="15"/>
      <c r="C96" s="20"/>
      <c r="D96" s="15"/>
      <c r="E96" s="15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103">
        <f t="shared" si="5"/>
        <v>0</v>
      </c>
      <c r="S96" s="19"/>
    </row>
    <row r="97" spans="1:19" x14ac:dyDescent="0.35">
      <c r="A97" s="15"/>
      <c r="B97" s="15"/>
      <c r="C97" s="20"/>
      <c r="D97" s="15"/>
      <c r="E97" s="15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103">
        <f t="shared" si="5"/>
        <v>0</v>
      </c>
      <c r="S97" s="19"/>
    </row>
    <row r="98" spans="1:19" x14ac:dyDescent="0.35">
      <c r="A98" s="15"/>
      <c r="B98" s="15"/>
      <c r="C98" s="20"/>
      <c r="D98" s="15"/>
      <c r="E98" s="15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103">
        <f t="shared" si="5"/>
        <v>0</v>
      </c>
      <c r="S98" s="19"/>
    </row>
    <row r="99" spans="1:19" x14ac:dyDescent="0.35">
      <c r="A99" s="15"/>
      <c r="B99" s="15"/>
      <c r="C99" s="20"/>
      <c r="D99" s="15"/>
      <c r="E99" s="15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103">
        <f t="shared" si="5"/>
        <v>0</v>
      </c>
      <c r="S99" s="19"/>
    </row>
    <row r="100" spans="1:19" x14ac:dyDescent="0.35">
      <c r="A100" s="15"/>
      <c r="B100" s="15"/>
      <c r="C100" s="20"/>
      <c r="D100" s="15"/>
      <c r="E100" s="15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103">
        <f t="shared" si="5"/>
        <v>0</v>
      </c>
      <c r="S100" s="19"/>
    </row>
    <row r="101" spans="1:19" x14ac:dyDescent="0.35">
      <c r="A101" s="15"/>
      <c r="B101" s="15"/>
      <c r="C101" s="20"/>
      <c r="D101" s="15"/>
      <c r="E101" s="15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103">
        <f t="shared" si="5"/>
        <v>0</v>
      </c>
      <c r="S101" s="19"/>
    </row>
    <row r="102" spans="1:19" ht="15" thickBot="1" x14ac:dyDescent="0.4">
      <c r="A102" s="19"/>
      <c r="B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264">
        <f>SUM(R88:R101)</f>
        <v>0</v>
      </c>
      <c r="S102" s="47" t="s">
        <v>0</v>
      </c>
    </row>
    <row r="103" spans="1:19" ht="20.25" customHeight="1" thickTop="1" x14ac:dyDescent="0.35">
      <c r="A103" s="19"/>
      <c r="B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397" t="s">
        <v>18</v>
      </c>
      <c r="S103" s="397"/>
    </row>
    <row r="104" spans="1:19" ht="20.25" customHeight="1" x14ac:dyDescent="0.35">
      <c r="A104" s="19"/>
      <c r="B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397"/>
      <c r="S104" s="397"/>
    </row>
  </sheetData>
  <mergeCells count="29">
    <mergeCell ref="R103:S104"/>
    <mergeCell ref="C17:C18"/>
    <mergeCell ref="T19:V21"/>
    <mergeCell ref="R80:S81"/>
    <mergeCell ref="E40:E41"/>
    <mergeCell ref="F40:Q40"/>
    <mergeCell ref="R57:S58"/>
    <mergeCell ref="R34:S35"/>
    <mergeCell ref="F17:Q17"/>
    <mergeCell ref="C40:C41"/>
    <mergeCell ref="C63:C64"/>
    <mergeCell ref="C86:C87"/>
    <mergeCell ref="A86:A87"/>
    <mergeCell ref="B86:B87"/>
    <mergeCell ref="D86:D87"/>
    <mergeCell ref="E86:E87"/>
    <mergeCell ref="F86:Q86"/>
    <mergeCell ref="A63:A64"/>
    <mergeCell ref="B63:B64"/>
    <mergeCell ref="D63:D64"/>
    <mergeCell ref="E63:E64"/>
    <mergeCell ref="F63:Q63"/>
    <mergeCell ref="A17:A18"/>
    <mergeCell ref="B17:B18"/>
    <mergeCell ref="D17:D18"/>
    <mergeCell ref="E17:E18"/>
    <mergeCell ref="A40:A41"/>
    <mergeCell ref="B40:B41"/>
    <mergeCell ref="D40:D41"/>
  </mergeCells>
  <pageMargins left="0.70866141732283472" right="0.70866141732283472" top="0.78740157480314965" bottom="0.78740157480314965" header="0.31496062992125984" footer="0.31496062992125984"/>
  <pageSetup paperSize="9" scale="38" orientation="landscape" r:id="rId1"/>
  <headerFooter>
    <oddFooter>&amp;A</oddFooter>
  </headerFooter>
  <rowBreaks count="1" manualBreakCount="1">
    <brk id="60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zoomScaleNormal="100" workbookViewId="0">
      <selection activeCell="A2" sqref="A2"/>
    </sheetView>
  </sheetViews>
  <sheetFormatPr baseColWidth="10" defaultRowHeight="14.5" x14ac:dyDescent="0.35"/>
  <cols>
    <col min="1" max="1" width="40.81640625" customWidth="1"/>
    <col min="2" max="2" width="33.81640625" style="19" customWidth="1"/>
    <col min="3" max="3" width="31.1796875" customWidth="1"/>
    <col min="4" max="4" width="21.26953125" bestFit="1" customWidth="1"/>
    <col min="5" max="5" width="20.54296875" bestFit="1" customWidth="1"/>
    <col min="6" max="6" width="21.81640625" customWidth="1"/>
    <col min="7" max="7" width="20.54296875" bestFit="1" customWidth="1"/>
    <col min="8" max="8" width="18.453125" customWidth="1"/>
    <col min="9" max="9" width="11.54296875" bestFit="1" customWidth="1"/>
    <col min="19" max="19" width="33.54296875" customWidth="1"/>
  </cols>
  <sheetData>
    <row r="1" spans="1:26" ht="15" thickBot="1" x14ac:dyDescent="0.4">
      <c r="A1" s="4" t="s">
        <v>43</v>
      </c>
      <c r="B1" s="4"/>
      <c r="D1" s="19"/>
      <c r="E1" s="19"/>
      <c r="F1" s="19"/>
      <c r="G1" s="19"/>
      <c r="H1" s="19"/>
      <c r="I1" s="19"/>
      <c r="K1" s="19"/>
    </row>
    <row r="2" spans="1:26" s="19" customFormat="1" ht="15" thickBot="1" x14ac:dyDescent="0.4"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6" s="19" customFormat="1" ht="29" x14ac:dyDescent="0.35">
      <c r="C3" s="122" t="s">
        <v>183</v>
      </c>
      <c r="D3" s="129">
        <f>'Übersicht Gesamtprojekt'!C15</f>
        <v>0</v>
      </c>
      <c r="E3" s="129">
        <f>'Übersicht Gesamtprojekt'!F15</f>
        <v>0</v>
      </c>
      <c r="F3" s="129">
        <f>'Übersicht Gesamtprojekt'!K15</f>
        <v>0</v>
      </c>
      <c r="G3" s="129">
        <f>'Übersicht Gesamtprojekt'!P15</f>
        <v>0</v>
      </c>
      <c r="H3" s="130">
        <f>SUM(D3:G3)</f>
        <v>0</v>
      </c>
      <c r="Z3" s="21"/>
    </row>
    <row r="4" spans="1:26" s="19" customFormat="1" ht="14.5" customHeight="1" thickBot="1" x14ac:dyDescent="0.4">
      <c r="C4" s="123" t="s">
        <v>92</v>
      </c>
      <c r="D4" s="120">
        <f>F20</f>
        <v>0</v>
      </c>
      <c r="E4" s="120">
        <f>F37</f>
        <v>0</v>
      </c>
      <c r="F4" s="120">
        <f>F54</f>
        <v>0</v>
      </c>
      <c r="G4" s="120">
        <f>F71</f>
        <v>0</v>
      </c>
      <c r="H4" s="121">
        <f>SUM(D4:G4)</f>
        <v>0</v>
      </c>
      <c r="I4" s="118"/>
    </row>
    <row r="5" spans="1:26" s="19" customFormat="1" ht="29.5" thickBot="1" x14ac:dyDescent="0.4">
      <c r="C5" s="124" t="s">
        <v>85</v>
      </c>
      <c r="D5" s="125">
        <f>D3-D4</f>
        <v>0</v>
      </c>
      <c r="E5" s="125">
        <f t="shared" ref="E5:G5" si="0">E3-E4</f>
        <v>0</v>
      </c>
      <c r="F5" s="125">
        <f t="shared" si="0"/>
        <v>0</v>
      </c>
      <c r="G5" s="125">
        <f t="shared" si="0"/>
        <v>0</v>
      </c>
      <c r="H5" s="126">
        <f>SUM(D5:G5)</f>
        <v>0</v>
      </c>
      <c r="I5" s="115"/>
    </row>
    <row r="6" spans="1:26" s="19" customFormat="1" x14ac:dyDescent="0.35">
      <c r="C6" s="127"/>
      <c r="D6" s="128"/>
      <c r="E6" s="128"/>
      <c r="F6" s="128"/>
      <c r="G6" s="128"/>
      <c r="H6" s="128"/>
      <c r="I6" s="115"/>
    </row>
    <row r="7" spans="1:26" x14ac:dyDescent="0.35">
      <c r="A7" s="1"/>
      <c r="B7" s="1"/>
      <c r="C7" s="16"/>
      <c r="D7" s="19"/>
      <c r="E7" s="19"/>
      <c r="F7" s="19"/>
      <c r="G7" s="19"/>
      <c r="H7" s="19"/>
      <c r="I7" s="19"/>
      <c r="K7" s="19"/>
    </row>
    <row r="8" spans="1:26" x14ac:dyDescent="0.35">
      <c r="A8" s="19"/>
      <c r="C8" s="19"/>
      <c r="D8" s="19"/>
      <c r="E8" s="19"/>
      <c r="F8" s="19"/>
      <c r="G8" s="19"/>
      <c r="H8" s="19"/>
      <c r="I8" s="19"/>
      <c r="K8" s="19"/>
    </row>
    <row r="9" spans="1:26" x14ac:dyDescent="0.35">
      <c r="A9" s="288" t="s">
        <v>179</v>
      </c>
      <c r="B9" s="37"/>
      <c r="C9" s="24"/>
      <c r="D9" s="24"/>
      <c r="E9" s="24"/>
      <c r="F9" s="24"/>
      <c r="G9" s="24"/>
      <c r="H9" s="24"/>
      <c r="I9" s="24"/>
      <c r="J9" s="24"/>
      <c r="K9" s="24"/>
    </row>
    <row r="10" spans="1:26" ht="15" customHeight="1" x14ac:dyDescent="0.35">
      <c r="A10" s="402" t="s">
        <v>27</v>
      </c>
      <c r="B10" s="402" t="s">
        <v>28</v>
      </c>
      <c r="C10" s="404" t="s">
        <v>29</v>
      </c>
      <c r="D10" s="399" t="s">
        <v>4</v>
      </c>
      <c r="E10" s="400" t="s">
        <v>5</v>
      </c>
      <c r="F10" s="77" t="s">
        <v>14</v>
      </c>
      <c r="G10" s="40"/>
      <c r="H10" s="39"/>
      <c r="I10" s="39"/>
      <c r="J10" s="40"/>
      <c r="K10" s="40"/>
    </row>
    <row r="11" spans="1:26" x14ac:dyDescent="0.35">
      <c r="A11" s="402"/>
      <c r="B11" s="402"/>
      <c r="C11" s="405"/>
      <c r="D11" s="399"/>
      <c r="E11" s="401"/>
      <c r="F11" s="77" t="s">
        <v>15</v>
      </c>
      <c r="G11" s="39"/>
      <c r="H11" s="403" t="s">
        <v>38</v>
      </c>
      <c r="I11" s="403"/>
      <c r="J11" s="403"/>
      <c r="K11" s="40"/>
    </row>
    <row r="12" spans="1:26" x14ac:dyDescent="0.35">
      <c r="A12" s="25"/>
      <c r="B12" s="25"/>
      <c r="C12" s="25"/>
      <c r="D12" s="66"/>
      <c r="E12" s="31"/>
      <c r="F12" s="25">
        <f>D12*E12</f>
        <v>0</v>
      </c>
      <c r="G12" s="29"/>
      <c r="H12" s="403"/>
      <c r="I12" s="403"/>
      <c r="J12" s="403"/>
      <c r="K12" s="19"/>
    </row>
    <row r="13" spans="1:26" x14ac:dyDescent="0.35">
      <c r="A13" s="419"/>
      <c r="B13" s="25"/>
      <c r="C13" s="19"/>
      <c r="D13" s="70"/>
      <c r="E13" s="35"/>
      <c r="F13" s="25">
        <f t="shared" ref="F13:F19" si="1">D13*E13</f>
        <v>0</v>
      </c>
      <c r="G13" s="29"/>
      <c r="H13" s="403"/>
      <c r="I13" s="403"/>
      <c r="J13" s="403"/>
      <c r="K13" s="19"/>
    </row>
    <row r="14" spans="1:26" x14ac:dyDescent="0.35">
      <c r="A14" s="20"/>
      <c r="B14" s="25"/>
      <c r="C14" s="20"/>
      <c r="D14" s="66"/>
      <c r="E14" s="31"/>
      <c r="F14" s="25">
        <f t="shared" si="1"/>
        <v>0</v>
      </c>
      <c r="G14" s="29"/>
      <c r="H14" s="403"/>
      <c r="I14" s="403"/>
      <c r="J14" s="403"/>
      <c r="K14" s="24"/>
    </row>
    <row r="15" spans="1:26" x14ac:dyDescent="0.35">
      <c r="A15" s="25"/>
      <c r="B15" s="34"/>
      <c r="C15" s="41"/>
      <c r="D15" s="67"/>
      <c r="E15" s="69"/>
      <c r="F15" s="25">
        <f t="shared" si="1"/>
        <v>0</v>
      </c>
      <c r="G15" s="29"/>
      <c r="H15" s="403"/>
      <c r="I15" s="403"/>
      <c r="J15" s="403"/>
      <c r="K15" s="24"/>
    </row>
    <row r="16" spans="1:26" x14ac:dyDescent="0.35">
      <c r="A16" s="25"/>
      <c r="B16" s="34"/>
      <c r="C16" s="41"/>
      <c r="D16" s="67"/>
      <c r="E16" s="69"/>
      <c r="F16" s="25">
        <f t="shared" si="1"/>
        <v>0</v>
      </c>
      <c r="G16" s="29"/>
      <c r="H16" s="60"/>
      <c r="I16" s="60"/>
      <c r="J16" s="60"/>
      <c r="K16" s="24"/>
    </row>
    <row r="17" spans="1:11" x14ac:dyDescent="0.35">
      <c r="A17" s="20"/>
      <c r="B17" s="34"/>
      <c r="C17" s="41"/>
      <c r="D17" s="66"/>
      <c r="E17" s="31"/>
      <c r="F17" s="25">
        <f t="shared" si="1"/>
        <v>0</v>
      </c>
      <c r="G17" s="29"/>
      <c r="H17" s="60"/>
      <c r="I17" s="60"/>
      <c r="J17" s="60"/>
      <c r="K17" s="24"/>
    </row>
    <row r="18" spans="1:11" x14ac:dyDescent="0.35">
      <c r="A18" s="25"/>
      <c r="B18" s="34"/>
      <c r="C18" s="41"/>
      <c r="D18" s="67"/>
      <c r="E18" s="69"/>
      <c r="F18" s="25">
        <f t="shared" si="1"/>
        <v>0</v>
      </c>
      <c r="G18" s="29"/>
      <c r="H18" s="60"/>
      <c r="I18" s="60"/>
      <c r="J18" s="60"/>
      <c r="K18" s="24"/>
    </row>
    <row r="19" spans="1:11" x14ac:dyDescent="0.35">
      <c r="A19" s="32"/>
      <c r="B19" s="32"/>
      <c r="C19" s="42"/>
      <c r="D19" s="68"/>
      <c r="E19" s="71"/>
      <c r="F19" s="25">
        <f t="shared" si="1"/>
        <v>0</v>
      </c>
      <c r="G19" s="33"/>
      <c r="H19" s="60"/>
      <c r="I19" s="60"/>
      <c r="J19" s="60"/>
      <c r="K19" s="24"/>
    </row>
    <row r="20" spans="1:11" ht="15" thickBot="1" x14ac:dyDescent="0.4">
      <c r="A20" s="24"/>
      <c r="B20" s="24"/>
      <c r="C20" s="24"/>
      <c r="D20" s="24"/>
      <c r="E20" s="24"/>
      <c r="F20" s="264">
        <f>SUM(F12:F19)</f>
        <v>0</v>
      </c>
      <c r="G20" s="47" t="s">
        <v>0</v>
      </c>
      <c r="H20" s="27"/>
      <c r="I20" s="14"/>
      <c r="J20" s="24"/>
      <c r="K20" s="24"/>
    </row>
    <row r="21" spans="1:11" ht="15" thickTop="1" x14ac:dyDescent="0.35">
      <c r="A21" s="24"/>
      <c r="B21" s="24"/>
      <c r="C21" s="24"/>
      <c r="D21" s="24"/>
      <c r="E21" s="24"/>
      <c r="F21" s="397" t="s">
        <v>18</v>
      </c>
      <c r="G21" s="397"/>
      <c r="H21" s="27"/>
      <c r="I21" s="14"/>
      <c r="J21" s="24"/>
      <c r="K21" s="24"/>
    </row>
    <row r="22" spans="1:11" x14ac:dyDescent="0.35">
      <c r="A22" s="24"/>
      <c r="B22" s="24"/>
      <c r="C22" s="24"/>
      <c r="D22" s="24"/>
      <c r="E22" s="24"/>
      <c r="F22" s="397"/>
      <c r="G22" s="397"/>
      <c r="H22" s="27"/>
      <c r="I22" s="14"/>
      <c r="J22" s="24"/>
      <c r="K22" s="24"/>
    </row>
    <row r="23" spans="1:11" x14ac:dyDescent="0.35">
      <c r="A23" s="24"/>
      <c r="B23" s="24"/>
      <c r="C23" s="24"/>
      <c r="D23" s="24"/>
      <c r="E23" s="24"/>
      <c r="F23" s="24"/>
      <c r="G23" s="24"/>
      <c r="H23" s="27"/>
      <c r="I23" s="14"/>
      <c r="J23" s="24"/>
      <c r="K23" s="24"/>
    </row>
    <row r="24" spans="1:11" x14ac:dyDescent="0.35">
      <c r="A24" s="24"/>
      <c r="B24" s="24"/>
      <c r="C24" s="24"/>
      <c r="D24" s="24"/>
      <c r="E24" s="24"/>
      <c r="F24" s="24"/>
      <c r="G24" s="24"/>
      <c r="H24" s="27"/>
      <c r="I24" s="14"/>
      <c r="J24" s="24"/>
      <c r="K24" s="24"/>
    </row>
    <row r="25" spans="1:11" x14ac:dyDescent="0.35">
      <c r="A25" s="24"/>
      <c r="B25" s="24"/>
      <c r="C25" s="24"/>
      <c r="D25" s="24"/>
      <c r="E25" s="24"/>
      <c r="F25" s="24"/>
      <c r="G25" s="24"/>
      <c r="H25" s="27"/>
      <c r="I25" s="24"/>
      <c r="J25" s="24"/>
      <c r="K25" s="24"/>
    </row>
    <row r="26" spans="1:11" x14ac:dyDescent="0.35">
      <c r="A26" s="54" t="s">
        <v>7</v>
      </c>
      <c r="B26" s="5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15" customHeight="1" x14ac:dyDescent="0.35">
      <c r="A27" s="402" t="s">
        <v>27</v>
      </c>
      <c r="B27" s="402" t="s">
        <v>28</v>
      </c>
      <c r="C27" s="404" t="s">
        <v>29</v>
      </c>
      <c r="D27" s="399" t="s">
        <v>4</v>
      </c>
      <c r="E27" s="400" t="s">
        <v>5</v>
      </c>
      <c r="F27" s="77" t="s">
        <v>14</v>
      </c>
      <c r="G27" s="40"/>
      <c r="H27" s="39"/>
      <c r="I27" s="39"/>
      <c r="J27" s="40"/>
      <c r="K27" s="24"/>
    </row>
    <row r="28" spans="1:11" x14ac:dyDescent="0.35">
      <c r="A28" s="402"/>
      <c r="B28" s="402"/>
      <c r="C28" s="405"/>
      <c r="D28" s="399"/>
      <c r="E28" s="401"/>
      <c r="F28" s="77" t="s">
        <v>15</v>
      </c>
      <c r="G28" s="39"/>
      <c r="H28" s="403" t="s">
        <v>38</v>
      </c>
      <c r="I28" s="403"/>
      <c r="J28" s="403"/>
      <c r="K28" s="24"/>
    </row>
    <row r="29" spans="1:11" x14ac:dyDescent="0.35">
      <c r="A29" s="25"/>
      <c r="B29" s="25"/>
      <c r="C29" s="25"/>
      <c r="D29" s="66"/>
      <c r="E29" s="31"/>
      <c r="F29" s="25">
        <f>D29*E29</f>
        <v>0</v>
      </c>
      <c r="G29" s="29"/>
      <c r="H29" s="403"/>
      <c r="I29" s="403"/>
      <c r="J29" s="403"/>
      <c r="K29" s="24"/>
    </row>
    <row r="30" spans="1:11" x14ac:dyDescent="0.35">
      <c r="A30" s="419"/>
      <c r="B30" s="25"/>
      <c r="C30" s="19"/>
      <c r="D30" s="70"/>
      <c r="E30" s="35"/>
      <c r="F30" s="25">
        <f t="shared" ref="F30:F36" si="2">D30*E30</f>
        <v>0</v>
      </c>
      <c r="G30" s="29"/>
      <c r="H30" s="403"/>
      <c r="I30" s="403"/>
      <c r="J30" s="403"/>
      <c r="K30" s="24"/>
    </row>
    <row r="31" spans="1:11" x14ac:dyDescent="0.35">
      <c r="A31" s="20"/>
      <c r="B31" s="25"/>
      <c r="C31" s="20"/>
      <c r="D31" s="66"/>
      <c r="E31" s="31"/>
      <c r="F31" s="25">
        <f t="shared" si="2"/>
        <v>0</v>
      </c>
      <c r="G31" s="29"/>
      <c r="H31" s="403"/>
      <c r="I31" s="403"/>
      <c r="J31" s="403"/>
      <c r="K31" s="55"/>
    </row>
    <row r="32" spans="1:11" x14ac:dyDescent="0.35">
      <c r="A32" s="25"/>
      <c r="B32" s="34"/>
      <c r="C32" s="41"/>
      <c r="D32" s="67"/>
      <c r="E32" s="69"/>
      <c r="F32" s="25">
        <f t="shared" si="2"/>
        <v>0</v>
      </c>
      <c r="G32" s="29"/>
      <c r="H32" s="403"/>
      <c r="I32" s="403"/>
      <c r="J32" s="403"/>
      <c r="K32" s="18"/>
    </row>
    <row r="33" spans="1:11" x14ac:dyDescent="0.35">
      <c r="A33" s="25"/>
      <c r="B33" s="34"/>
      <c r="C33" s="41"/>
      <c r="D33" s="67"/>
      <c r="E33" s="69"/>
      <c r="F33" s="25">
        <f t="shared" si="2"/>
        <v>0</v>
      </c>
      <c r="G33" s="29"/>
      <c r="H33" s="27"/>
      <c r="I33" s="24"/>
      <c r="J33" s="24"/>
      <c r="K33" s="24"/>
    </row>
    <row r="34" spans="1:11" x14ac:dyDescent="0.35">
      <c r="A34" s="20"/>
      <c r="B34" s="34"/>
      <c r="C34" s="41"/>
      <c r="D34" s="66"/>
      <c r="E34" s="31"/>
      <c r="F34" s="25">
        <f t="shared" si="2"/>
        <v>0</v>
      </c>
      <c r="G34" s="29"/>
      <c r="H34" s="27"/>
      <c r="I34" s="24"/>
      <c r="J34" s="24"/>
      <c r="K34" s="24"/>
    </row>
    <row r="35" spans="1:11" x14ac:dyDescent="0.35">
      <c r="A35" s="25"/>
      <c r="B35" s="34"/>
      <c r="C35" s="41"/>
      <c r="D35" s="67"/>
      <c r="E35" s="69"/>
      <c r="F35" s="25">
        <f t="shared" si="2"/>
        <v>0</v>
      </c>
      <c r="G35" s="29"/>
      <c r="H35" s="27"/>
      <c r="I35" s="24"/>
      <c r="J35" s="24"/>
      <c r="K35" s="24"/>
    </row>
    <row r="36" spans="1:11" x14ac:dyDescent="0.35">
      <c r="A36" s="32"/>
      <c r="B36" s="32"/>
      <c r="C36" s="42"/>
      <c r="D36" s="68"/>
      <c r="E36" s="71"/>
      <c r="F36" s="25">
        <f t="shared" si="2"/>
        <v>0</v>
      </c>
      <c r="G36" s="33"/>
      <c r="H36" s="27"/>
      <c r="I36" s="24"/>
      <c r="J36" s="24"/>
      <c r="K36" s="24"/>
    </row>
    <row r="37" spans="1:11" ht="15" thickBot="1" x14ac:dyDescent="0.4">
      <c r="A37" s="24"/>
      <c r="B37" s="24"/>
      <c r="C37" s="24"/>
      <c r="D37" s="24"/>
      <c r="E37" s="24"/>
      <c r="F37" s="264">
        <f>SUM(F29:F36)</f>
        <v>0</v>
      </c>
      <c r="G37" s="47" t="s">
        <v>0</v>
      </c>
      <c r="H37" s="27"/>
      <c r="I37" s="14"/>
      <c r="J37" s="24"/>
      <c r="K37" s="24"/>
    </row>
    <row r="38" spans="1:11" ht="15" thickTop="1" x14ac:dyDescent="0.35">
      <c r="A38" s="24"/>
      <c r="B38" s="24"/>
      <c r="C38" s="24"/>
      <c r="D38" s="24"/>
      <c r="E38" s="24"/>
      <c r="F38" s="397" t="s">
        <v>18</v>
      </c>
      <c r="G38" s="397"/>
      <c r="H38" s="19"/>
      <c r="I38" s="19"/>
      <c r="J38" s="19"/>
      <c r="K38" s="24"/>
    </row>
    <row r="39" spans="1:11" x14ac:dyDescent="0.35">
      <c r="A39" s="24"/>
      <c r="B39" s="24"/>
      <c r="C39" s="24"/>
      <c r="D39" s="24"/>
      <c r="E39" s="24"/>
      <c r="F39" s="397"/>
      <c r="G39" s="397"/>
      <c r="H39" s="19"/>
      <c r="I39" s="19"/>
      <c r="J39" s="19"/>
      <c r="K39" s="24"/>
    </row>
    <row r="40" spans="1:11" x14ac:dyDescent="0.35">
      <c r="A40" s="24"/>
      <c r="B40" s="24"/>
      <c r="C40" s="24"/>
      <c r="D40" s="24"/>
      <c r="E40" s="24"/>
      <c r="F40" s="19"/>
      <c r="G40" s="19"/>
      <c r="H40" s="19"/>
      <c r="I40" s="19"/>
      <c r="J40" s="19"/>
      <c r="K40" s="24"/>
    </row>
    <row r="41" spans="1:11" x14ac:dyDescent="0.35">
      <c r="A41" s="19"/>
      <c r="C41" s="19"/>
      <c r="D41" s="19"/>
      <c r="E41" s="19"/>
      <c r="F41" s="19"/>
      <c r="G41" s="19"/>
      <c r="H41" s="19"/>
      <c r="I41" s="19"/>
      <c r="J41" s="19"/>
      <c r="K41" s="24"/>
    </row>
    <row r="42" spans="1:11" x14ac:dyDescent="0.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x14ac:dyDescent="0.35">
      <c r="A43" s="54" t="s">
        <v>8</v>
      </c>
      <c r="B43" s="5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5" customHeight="1" x14ac:dyDescent="0.35">
      <c r="A44" s="402" t="s">
        <v>27</v>
      </c>
      <c r="B44" s="402" t="s">
        <v>28</v>
      </c>
      <c r="C44" s="404" t="s">
        <v>29</v>
      </c>
      <c r="D44" s="399" t="s">
        <v>4</v>
      </c>
      <c r="E44" s="400" t="s">
        <v>5</v>
      </c>
      <c r="F44" s="77" t="s">
        <v>14</v>
      </c>
      <c r="G44" s="40"/>
      <c r="H44" s="39"/>
      <c r="I44" s="39"/>
      <c r="J44" s="40"/>
      <c r="K44" s="24"/>
    </row>
    <row r="45" spans="1:11" x14ac:dyDescent="0.35">
      <c r="A45" s="402"/>
      <c r="B45" s="402"/>
      <c r="C45" s="405"/>
      <c r="D45" s="399"/>
      <c r="E45" s="401"/>
      <c r="F45" s="77" t="s">
        <v>15</v>
      </c>
      <c r="G45" s="39"/>
      <c r="H45" s="403" t="s">
        <v>38</v>
      </c>
      <c r="I45" s="403"/>
      <c r="J45" s="403"/>
      <c r="K45" s="24"/>
    </row>
    <row r="46" spans="1:11" x14ac:dyDescent="0.35">
      <c r="A46" s="25"/>
      <c r="B46" s="25"/>
      <c r="C46" s="25"/>
      <c r="D46" s="66"/>
      <c r="E46" s="31"/>
      <c r="F46" s="25">
        <f>D46*E46</f>
        <v>0</v>
      </c>
      <c r="G46" s="29"/>
      <c r="H46" s="403"/>
      <c r="I46" s="403"/>
      <c r="J46" s="403"/>
      <c r="K46" s="19"/>
    </row>
    <row r="47" spans="1:11" x14ac:dyDescent="0.35">
      <c r="A47" s="419"/>
      <c r="B47" s="25"/>
      <c r="C47" s="19"/>
      <c r="D47" s="70"/>
      <c r="E47" s="35"/>
      <c r="F47" s="25">
        <f t="shared" ref="F47:F53" si="3">D47*E47</f>
        <v>0</v>
      </c>
      <c r="G47" s="29"/>
      <c r="H47" s="403"/>
      <c r="I47" s="403"/>
      <c r="J47" s="403"/>
      <c r="K47" s="19"/>
    </row>
    <row r="48" spans="1:11" x14ac:dyDescent="0.35">
      <c r="A48" s="20"/>
      <c r="B48" s="25"/>
      <c r="C48" s="20"/>
      <c r="D48" s="66"/>
      <c r="E48" s="31"/>
      <c r="F48" s="25">
        <f t="shared" si="3"/>
        <v>0</v>
      </c>
      <c r="G48" s="29"/>
      <c r="H48" s="403"/>
      <c r="I48" s="403"/>
      <c r="J48" s="403"/>
      <c r="K48" s="19"/>
    </row>
    <row r="49" spans="1:11" x14ac:dyDescent="0.35">
      <c r="A49" s="25"/>
      <c r="B49" s="34"/>
      <c r="C49" s="41"/>
      <c r="D49" s="67"/>
      <c r="E49" s="69"/>
      <c r="F49" s="25">
        <f t="shared" si="3"/>
        <v>0</v>
      </c>
      <c r="G49" s="29"/>
      <c r="H49" s="403"/>
      <c r="I49" s="403"/>
      <c r="J49" s="403"/>
      <c r="K49" s="19"/>
    </row>
    <row r="50" spans="1:11" x14ac:dyDescent="0.35">
      <c r="A50" s="25"/>
      <c r="B50" s="34"/>
      <c r="C50" s="41"/>
      <c r="D50" s="67"/>
      <c r="E50" s="69"/>
      <c r="F50" s="25">
        <f t="shared" si="3"/>
        <v>0</v>
      </c>
      <c r="G50" s="29"/>
      <c r="H50" s="27"/>
      <c r="I50" s="24"/>
      <c r="J50" s="24"/>
      <c r="K50" s="19"/>
    </row>
    <row r="51" spans="1:11" x14ac:dyDescent="0.35">
      <c r="A51" s="20"/>
      <c r="B51" s="34"/>
      <c r="C51" s="41"/>
      <c r="D51" s="66"/>
      <c r="E51" s="31"/>
      <c r="F51" s="25">
        <f t="shared" si="3"/>
        <v>0</v>
      </c>
      <c r="G51" s="29"/>
      <c r="H51" s="27"/>
      <c r="I51" s="24"/>
      <c r="J51" s="24"/>
      <c r="K51" s="19"/>
    </row>
    <row r="52" spans="1:11" x14ac:dyDescent="0.35">
      <c r="A52" s="25"/>
      <c r="B52" s="34"/>
      <c r="C52" s="41"/>
      <c r="D52" s="67"/>
      <c r="E52" s="69"/>
      <c r="F52" s="25">
        <f t="shared" si="3"/>
        <v>0</v>
      </c>
      <c r="G52" s="29"/>
      <c r="H52" s="27"/>
      <c r="I52" s="24"/>
      <c r="J52" s="24"/>
      <c r="K52" s="19"/>
    </row>
    <row r="53" spans="1:11" x14ac:dyDescent="0.35">
      <c r="A53" s="32"/>
      <c r="B53" s="32"/>
      <c r="C53" s="42"/>
      <c r="D53" s="68"/>
      <c r="E53" s="71"/>
      <c r="F53" s="25">
        <f t="shared" si="3"/>
        <v>0</v>
      </c>
      <c r="G53" s="33"/>
      <c r="H53" s="27"/>
      <c r="I53" s="24"/>
      <c r="J53" s="24"/>
      <c r="K53" s="19"/>
    </row>
    <row r="54" spans="1:11" ht="15" thickBot="1" x14ac:dyDescent="0.4">
      <c r="A54" s="24"/>
      <c r="B54" s="24"/>
      <c r="C54" s="24"/>
      <c r="D54" s="24"/>
      <c r="E54" s="24"/>
      <c r="F54" s="264">
        <f>SUM(F46:F53)</f>
        <v>0</v>
      </c>
      <c r="G54" s="47" t="s">
        <v>0</v>
      </c>
      <c r="H54" s="27"/>
      <c r="I54" s="14"/>
      <c r="J54" s="24"/>
      <c r="K54" s="19"/>
    </row>
    <row r="55" spans="1:11" ht="15" thickTop="1" x14ac:dyDescent="0.35">
      <c r="A55" s="24"/>
      <c r="B55" s="24"/>
      <c r="C55" s="24"/>
      <c r="D55" s="24"/>
      <c r="E55" s="24"/>
      <c r="F55" s="397" t="s">
        <v>18</v>
      </c>
      <c r="G55" s="397"/>
      <c r="H55" s="19"/>
      <c r="I55" s="19"/>
      <c r="J55" s="19"/>
      <c r="K55" s="19"/>
    </row>
    <row r="56" spans="1:11" x14ac:dyDescent="0.35">
      <c r="A56" s="24"/>
      <c r="B56" s="24"/>
      <c r="C56" s="24"/>
      <c r="D56" s="24"/>
      <c r="E56" s="24"/>
      <c r="F56" s="397"/>
      <c r="G56" s="397"/>
      <c r="H56" s="19"/>
      <c r="I56" s="19"/>
      <c r="J56" s="19"/>
      <c r="K56" s="19"/>
    </row>
    <row r="57" spans="1:11" x14ac:dyDescent="0.35">
      <c r="A57" s="24"/>
      <c r="B57" s="24"/>
      <c r="C57" s="24"/>
      <c r="D57" s="24"/>
      <c r="E57" s="24"/>
      <c r="F57" s="19"/>
      <c r="G57" s="19"/>
      <c r="H57" s="19"/>
      <c r="I57" s="19"/>
      <c r="J57" s="19"/>
      <c r="K57" s="19"/>
    </row>
    <row r="58" spans="1:11" x14ac:dyDescent="0.35">
      <c r="A58" s="24"/>
      <c r="B58" s="24"/>
      <c r="C58" s="24"/>
      <c r="D58" s="24"/>
      <c r="E58" s="24"/>
      <c r="F58" s="19"/>
      <c r="G58" s="19"/>
      <c r="H58" s="19"/>
      <c r="I58" s="19"/>
      <c r="J58" s="19"/>
      <c r="K58" s="19"/>
    </row>
    <row r="59" spans="1:11" x14ac:dyDescent="0.35">
      <c r="A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11" x14ac:dyDescent="0.35">
      <c r="A60" s="54" t="s">
        <v>9</v>
      </c>
      <c r="B60" s="54"/>
      <c r="C60" s="24"/>
      <c r="D60" s="24"/>
      <c r="E60" s="24"/>
      <c r="F60" s="24"/>
      <c r="G60" s="24"/>
      <c r="H60" s="24"/>
      <c r="I60" s="24"/>
      <c r="J60" s="24"/>
      <c r="K60" s="19"/>
    </row>
    <row r="61" spans="1:11" ht="15" customHeight="1" x14ac:dyDescent="0.35">
      <c r="A61" s="402" t="s">
        <v>27</v>
      </c>
      <c r="B61" s="402" t="s">
        <v>28</v>
      </c>
      <c r="C61" s="404" t="s">
        <v>29</v>
      </c>
      <c r="D61" s="399" t="s">
        <v>4</v>
      </c>
      <c r="E61" s="400" t="s">
        <v>5</v>
      </c>
      <c r="F61" s="77" t="s">
        <v>14</v>
      </c>
      <c r="G61" s="40"/>
      <c r="H61" s="39"/>
      <c r="I61" s="39"/>
      <c r="J61" s="40"/>
      <c r="K61" s="19"/>
    </row>
    <row r="62" spans="1:11" x14ac:dyDescent="0.35">
      <c r="A62" s="402"/>
      <c r="B62" s="402"/>
      <c r="C62" s="405"/>
      <c r="D62" s="399"/>
      <c r="E62" s="401"/>
      <c r="F62" s="77" t="s">
        <v>15</v>
      </c>
      <c r="G62" s="39"/>
      <c r="H62" s="403" t="s">
        <v>38</v>
      </c>
      <c r="I62" s="403"/>
      <c r="J62" s="403"/>
      <c r="K62" s="19"/>
    </row>
    <row r="63" spans="1:11" x14ac:dyDescent="0.35">
      <c r="A63" s="25"/>
      <c r="B63" s="25"/>
      <c r="C63" s="25"/>
      <c r="D63" s="66"/>
      <c r="E63" s="31"/>
      <c r="F63" s="25">
        <f>D63*E63</f>
        <v>0</v>
      </c>
      <c r="G63" s="29"/>
      <c r="H63" s="403"/>
      <c r="I63" s="403"/>
      <c r="J63" s="403"/>
      <c r="K63" s="19"/>
    </row>
    <row r="64" spans="1:11" x14ac:dyDescent="0.35">
      <c r="A64" s="419"/>
      <c r="B64" s="25"/>
      <c r="C64" s="19"/>
      <c r="D64" s="70"/>
      <c r="E64" s="35"/>
      <c r="F64" s="25">
        <f t="shared" ref="F64:F70" si="4">D64*E64</f>
        <v>0</v>
      </c>
      <c r="G64" s="29"/>
      <c r="H64" s="403"/>
      <c r="I64" s="403"/>
      <c r="J64" s="403"/>
      <c r="K64" s="19"/>
    </row>
    <row r="65" spans="1:11" x14ac:dyDescent="0.35">
      <c r="A65" s="20"/>
      <c r="B65" s="25"/>
      <c r="C65" s="20"/>
      <c r="D65" s="66"/>
      <c r="E65" s="31"/>
      <c r="F65" s="25">
        <f t="shared" si="4"/>
        <v>0</v>
      </c>
      <c r="G65" s="29"/>
      <c r="H65" s="403"/>
      <c r="I65" s="403"/>
      <c r="J65" s="403"/>
      <c r="K65" s="19"/>
    </row>
    <row r="66" spans="1:11" x14ac:dyDescent="0.35">
      <c r="A66" s="25"/>
      <c r="B66" s="34"/>
      <c r="C66" s="41"/>
      <c r="D66" s="67"/>
      <c r="E66" s="69"/>
      <c r="F66" s="25">
        <f t="shared" si="4"/>
        <v>0</v>
      </c>
      <c r="G66" s="29"/>
      <c r="H66" s="403"/>
      <c r="I66" s="403"/>
      <c r="J66" s="403"/>
      <c r="K66" s="19"/>
    </row>
    <row r="67" spans="1:11" x14ac:dyDescent="0.35">
      <c r="A67" s="25"/>
      <c r="B67" s="34"/>
      <c r="C67" s="41"/>
      <c r="D67" s="67"/>
      <c r="E67" s="69"/>
      <c r="F67" s="25">
        <f t="shared" si="4"/>
        <v>0</v>
      </c>
      <c r="G67" s="29"/>
      <c r="H67" s="27"/>
      <c r="I67" s="24"/>
      <c r="J67" s="24"/>
      <c r="K67" s="19"/>
    </row>
    <row r="68" spans="1:11" x14ac:dyDescent="0.35">
      <c r="A68" s="20"/>
      <c r="B68" s="34"/>
      <c r="C68" s="41"/>
      <c r="D68" s="66"/>
      <c r="E68" s="31"/>
      <c r="F68" s="25">
        <f t="shared" si="4"/>
        <v>0</v>
      </c>
      <c r="G68" s="29"/>
      <c r="H68" s="27"/>
      <c r="I68" s="24"/>
      <c r="J68" s="24"/>
      <c r="K68" s="19"/>
    </row>
    <row r="69" spans="1:11" x14ac:dyDescent="0.35">
      <c r="A69" s="25"/>
      <c r="B69" s="34"/>
      <c r="C69" s="41"/>
      <c r="D69" s="67"/>
      <c r="E69" s="69"/>
      <c r="F69" s="25">
        <f t="shared" si="4"/>
        <v>0</v>
      </c>
      <c r="G69" s="29"/>
      <c r="H69" s="27"/>
      <c r="I69" s="24"/>
      <c r="J69" s="24"/>
      <c r="K69" s="19"/>
    </row>
    <row r="70" spans="1:11" x14ac:dyDescent="0.35">
      <c r="A70" s="32"/>
      <c r="B70" s="32"/>
      <c r="C70" s="42"/>
      <c r="D70" s="68"/>
      <c r="E70" s="71"/>
      <c r="F70" s="25">
        <f t="shared" si="4"/>
        <v>0</v>
      </c>
      <c r="G70" s="33"/>
      <c r="H70" s="27"/>
      <c r="I70" s="24"/>
      <c r="J70" s="24"/>
      <c r="K70" s="19"/>
    </row>
    <row r="71" spans="1:11" ht="15" thickBot="1" x14ac:dyDescent="0.4">
      <c r="A71" s="24"/>
      <c r="B71" s="24"/>
      <c r="C71" s="24"/>
      <c r="D71" s="24"/>
      <c r="E71" s="24"/>
      <c r="F71" s="264">
        <f>SUM(F63:F70)</f>
        <v>0</v>
      </c>
      <c r="G71" s="47" t="s">
        <v>0</v>
      </c>
      <c r="H71" s="27"/>
      <c r="I71" s="14"/>
      <c r="J71" s="24"/>
      <c r="K71" s="19"/>
    </row>
    <row r="72" spans="1:11" ht="15" thickTop="1" x14ac:dyDescent="0.35">
      <c r="A72" s="24"/>
      <c r="B72" s="24"/>
      <c r="C72" s="24"/>
      <c r="D72" s="24"/>
      <c r="E72" s="24"/>
      <c r="F72" s="397" t="s">
        <v>18</v>
      </c>
      <c r="G72" s="397"/>
      <c r="H72" s="19"/>
      <c r="I72" s="19"/>
      <c r="J72" s="19"/>
      <c r="K72" s="19"/>
    </row>
    <row r="73" spans="1:11" x14ac:dyDescent="0.35">
      <c r="A73" s="24"/>
      <c r="B73" s="24"/>
      <c r="C73" s="24"/>
      <c r="D73" s="24"/>
      <c r="E73" s="24"/>
      <c r="F73" s="397"/>
      <c r="G73" s="397"/>
      <c r="H73" s="19"/>
      <c r="I73" s="19"/>
      <c r="J73" s="19"/>
      <c r="K73" s="19"/>
    </row>
    <row r="74" spans="1:11" x14ac:dyDescent="0.35">
      <c r="A74" s="24"/>
      <c r="B74" s="24"/>
      <c r="C74" s="24"/>
      <c r="D74" s="24"/>
      <c r="E74" s="24"/>
      <c r="F74" s="19"/>
      <c r="G74" s="19"/>
      <c r="H74" s="19"/>
      <c r="I74" s="19"/>
      <c r="J74" s="19"/>
      <c r="K74" s="19"/>
    </row>
    <row r="75" spans="1:11" x14ac:dyDescent="0.35">
      <c r="A75" s="24"/>
      <c r="B75" s="24"/>
      <c r="C75" s="24"/>
      <c r="D75" s="24"/>
      <c r="E75" s="24"/>
      <c r="F75" s="19"/>
      <c r="G75" s="19"/>
      <c r="H75" s="19"/>
      <c r="I75" s="19"/>
      <c r="J75" s="19"/>
      <c r="K75" s="19"/>
    </row>
    <row r="76" spans="1:11" x14ac:dyDescent="0.35">
      <c r="A76" s="19"/>
      <c r="C76" s="19"/>
      <c r="D76" s="19"/>
      <c r="E76" s="19"/>
      <c r="F76" s="19"/>
      <c r="G76" s="19"/>
      <c r="H76" s="19"/>
      <c r="I76" s="19"/>
      <c r="J76" s="19"/>
      <c r="K76" s="19"/>
    </row>
  </sheetData>
  <mergeCells count="28">
    <mergeCell ref="A10:A11"/>
    <mergeCell ref="C10:C11"/>
    <mergeCell ref="H11:J15"/>
    <mergeCell ref="F21:G22"/>
    <mergeCell ref="B10:B11"/>
    <mergeCell ref="D10:D11"/>
    <mergeCell ref="E10:E11"/>
    <mergeCell ref="H62:J66"/>
    <mergeCell ref="F72:G73"/>
    <mergeCell ref="A27:A28"/>
    <mergeCell ref="C27:C28"/>
    <mergeCell ref="H28:J32"/>
    <mergeCell ref="F38:G39"/>
    <mergeCell ref="A44:A45"/>
    <mergeCell ref="C44:C45"/>
    <mergeCell ref="H45:J49"/>
    <mergeCell ref="B27:B28"/>
    <mergeCell ref="B61:B62"/>
    <mergeCell ref="D61:D62"/>
    <mergeCell ref="E61:E62"/>
    <mergeCell ref="F55:G56"/>
    <mergeCell ref="A61:A62"/>
    <mergeCell ref="C61:C62"/>
    <mergeCell ref="D27:D28"/>
    <mergeCell ref="E27:E28"/>
    <mergeCell ref="B44:B45"/>
    <mergeCell ref="D44:D45"/>
    <mergeCell ref="E44:E45"/>
  </mergeCells>
  <pageMargins left="0.70866141732283472" right="0.70866141732283472" top="0.78740157480314965" bottom="0.78740157480314965" header="0.31496062992125984" footer="0.31496062992125984"/>
  <pageSetup paperSize="9" scale="40" orientation="landscape" r:id="rId1"/>
  <headerFooter>
    <oddFooter>&amp;A</oddFooter>
  </headerFooter>
  <rowBreaks count="1" manualBreakCount="1">
    <brk id="40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zoomScaleNormal="100" workbookViewId="0">
      <selection activeCell="A4" sqref="A4"/>
    </sheetView>
  </sheetViews>
  <sheetFormatPr baseColWidth="10" defaultRowHeight="14.5" x14ac:dyDescent="0.35"/>
  <cols>
    <col min="1" max="1" width="27.453125" customWidth="1"/>
    <col min="2" max="2" width="33.81640625" customWidth="1"/>
    <col min="3" max="3" width="32.7265625" customWidth="1"/>
    <col min="4" max="4" width="28.7265625" customWidth="1"/>
    <col min="5" max="5" width="27.453125" customWidth="1"/>
    <col min="6" max="7" width="20.54296875" bestFit="1" customWidth="1"/>
    <col min="8" max="8" width="15.26953125" bestFit="1" customWidth="1"/>
  </cols>
  <sheetData>
    <row r="1" spans="1:26" ht="15" thickBot="1" x14ac:dyDescent="0.4">
      <c r="A1" s="4" t="s">
        <v>23</v>
      </c>
      <c r="B1" s="19"/>
      <c r="C1" s="24"/>
      <c r="D1" s="19"/>
      <c r="E1" s="19"/>
      <c r="F1" s="19"/>
      <c r="G1" s="19"/>
      <c r="H1" s="19"/>
      <c r="I1" s="19"/>
      <c r="J1" s="19"/>
    </row>
    <row r="2" spans="1:26" s="19" customFormat="1" ht="15" thickBot="1" x14ac:dyDescent="0.4">
      <c r="A2" s="159" t="s">
        <v>39</v>
      </c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6" s="19" customFormat="1" ht="29" x14ac:dyDescent="0.35">
      <c r="A3" s="13" t="s">
        <v>40</v>
      </c>
      <c r="C3" s="122" t="s">
        <v>183</v>
      </c>
      <c r="D3" s="145" t="s">
        <v>86</v>
      </c>
      <c r="E3" s="145" t="s">
        <v>86</v>
      </c>
      <c r="F3" s="145" t="s">
        <v>86</v>
      </c>
      <c r="G3" s="145" t="s">
        <v>86</v>
      </c>
      <c r="H3" s="146" t="s">
        <v>86</v>
      </c>
      <c r="Z3" s="21"/>
    </row>
    <row r="4" spans="1:26" s="19" customFormat="1" x14ac:dyDescent="0.35">
      <c r="A4" s="13"/>
      <c r="C4" s="150" t="s">
        <v>39</v>
      </c>
      <c r="D4" s="151">
        <f>'Übersicht Gesamtprojekt'!C17</f>
        <v>0</v>
      </c>
      <c r="E4" s="151">
        <f>'Übersicht Gesamtprojekt'!F17</f>
        <v>0</v>
      </c>
      <c r="F4" s="151">
        <f>'Übersicht Gesamtprojekt'!K17</f>
        <v>0</v>
      </c>
      <c r="G4" s="151">
        <f>'Übersicht Gesamtprojekt'!P17</f>
        <v>0</v>
      </c>
      <c r="H4" s="155">
        <f>SUM(D4:G4)</f>
        <v>0</v>
      </c>
      <c r="Z4" s="21"/>
    </row>
    <row r="5" spans="1:26" s="19" customFormat="1" x14ac:dyDescent="0.35">
      <c r="A5" s="13"/>
      <c r="C5" s="135" t="s">
        <v>40</v>
      </c>
      <c r="D5" s="119">
        <f>'Übersicht Gesamtprojekt'!C18</f>
        <v>0</v>
      </c>
      <c r="E5" s="119">
        <f>'Übersicht Gesamtprojekt'!F18</f>
        <v>0</v>
      </c>
      <c r="F5" s="119">
        <f>'Übersicht Gesamtprojekt'!K18</f>
        <v>0</v>
      </c>
      <c r="G5" s="119">
        <f>'Übersicht Gesamtprojekt'!P18</f>
        <v>0</v>
      </c>
      <c r="H5" s="144">
        <f>SUM(D5:G5)</f>
        <v>0</v>
      </c>
      <c r="Z5" s="21"/>
    </row>
    <row r="6" spans="1:26" s="19" customFormat="1" ht="14.5" customHeight="1" x14ac:dyDescent="0.35">
      <c r="C6" s="186" t="s">
        <v>92</v>
      </c>
      <c r="D6" s="147" t="s">
        <v>86</v>
      </c>
      <c r="E6" s="147" t="s">
        <v>86</v>
      </c>
      <c r="F6" s="147" t="s">
        <v>86</v>
      </c>
      <c r="G6" s="147" t="s">
        <v>86</v>
      </c>
      <c r="H6" s="148" t="s">
        <v>86</v>
      </c>
      <c r="I6" s="118"/>
    </row>
    <row r="7" spans="1:26" s="19" customFormat="1" ht="14.5" customHeight="1" x14ac:dyDescent="0.35">
      <c r="C7" s="153" t="s">
        <v>39</v>
      </c>
      <c r="D7" s="154">
        <f>H27</f>
        <v>0</v>
      </c>
      <c r="E7" s="154">
        <f>H45</f>
        <v>0</v>
      </c>
      <c r="F7" s="154">
        <f>H63</f>
        <v>0</v>
      </c>
      <c r="G7" s="154">
        <f>H81</f>
        <v>0</v>
      </c>
      <c r="H7" s="155">
        <f>SUM(D7:G7)</f>
        <v>0</v>
      </c>
      <c r="I7" s="118"/>
    </row>
    <row r="8" spans="1:26" s="19" customFormat="1" ht="14.5" customHeight="1" thickBot="1" x14ac:dyDescent="0.4">
      <c r="C8" s="137" t="s">
        <v>40</v>
      </c>
      <c r="D8" s="149">
        <f>H28</f>
        <v>0</v>
      </c>
      <c r="E8" s="149">
        <f>H46</f>
        <v>0</v>
      </c>
      <c r="F8" s="149">
        <f>H64</f>
        <v>0</v>
      </c>
      <c r="G8" s="149">
        <f>H82</f>
        <v>0</v>
      </c>
      <c r="H8" s="121">
        <f>SUM(D8:G8)</f>
        <v>0</v>
      </c>
      <c r="I8" s="118"/>
    </row>
    <row r="9" spans="1:26" s="19" customFormat="1" ht="29" x14ac:dyDescent="0.35">
      <c r="C9" s="138" t="s">
        <v>85</v>
      </c>
      <c r="D9" s="141" t="s">
        <v>86</v>
      </c>
      <c r="E9" s="141" t="s">
        <v>86</v>
      </c>
      <c r="F9" s="141" t="s">
        <v>86</v>
      </c>
      <c r="G9" s="141" t="s">
        <v>86</v>
      </c>
      <c r="H9" s="142" t="s">
        <v>86</v>
      </c>
      <c r="I9" s="115"/>
    </row>
    <row r="10" spans="1:26" s="19" customFormat="1" x14ac:dyDescent="0.35">
      <c r="C10" s="156" t="s">
        <v>39</v>
      </c>
      <c r="D10" s="157">
        <f>D4-D7</f>
        <v>0</v>
      </c>
      <c r="E10" s="157">
        <f t="shared" ref="E10:G10" si="0">E4-E7</f>
        <v>0</v>
      </c>
      <c r="F10" s="157">
        <f t="shared" si="0"/>
        <v>0</v>
      </c>
      <c r="G10" s="157">
        <f t="shared" si="0"/>
        <v>0</v>
      </c>
      <c r="H10" s="158">
        <f>SUM(D10:G10)</f>
        <v>0</v>
      </c>
      <c r="I10" s="115"/>
    </row>
    <row r="11" spans="1:26" s="19" customFormat="1" ht="15" thickBot="1" x14ac:dyDescent="0.4">
      <c r="C11" s="139" t="s">
        <v>40</v>
      </c>
      <c r="D11" s="143">
        <f>D5-D8</f>
        <v>0</v>
      </c>
      <c r="E11" s="143">
        <f t="shared" ref="E11:G11" si="1">E5-E8</f>
        <v>0</v>
      </c>
      <c r="F11" s="143">
        <f t="shared" si="1"/>
        <v>0</v>
      </c>
      <c r="G11" s="143">
        <f t="shared" si="1"/>
        <v>0</v>
      </c>
      <c r="H11" s="140">
        <f>SUM(D11:G11)</f>
        <v>0</v>
      </c>
      <c r="I11" s="115"/>
    </row>
    <row r="12" spans="1:26" x14ac:dyDescent="0.35">
      <c r="B12" s="19"/>
      <c r="C12" s="19"/>
      <c r="D12" s="19"/>
      <c r="E12" s="19"/>
      <c r="F12" s="19"/>
      <c r="G12" s="19"/>
      <c r="H12" s="19"/>
      <c r="I12" s="19"/>
      <c r="J12" s="19"/>
    </row>
    <row r="13" spans="1:26" x14ac:dyDescent="0.35">
      <c r="A13" s="36"/>
      <c r="B13" s="19"/>
      <c r="C13" s="5"/>
      <c r="D13" s="19"/>
      <c r="E13" s="19"/>
      <c r="F13" s="19"/>
      <c r="G13" s="19"/>
      <c r="H13" s="19"/>
      <c r="I13" s="19"/>
      <c r="J13" s="19"/>
    </row>
    <row r="14" spans="1:26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26" x14ac:dyDescent="0.35">
      <c r="A15" s="288" t="s">
        <v>179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26" x14ac:dyDescent="0.35">
      <c r="A16" s="392" t="s">
        <v>41</v>
      </c>
      <c r="B16" s="402" t="s">
        <v>27</v>
      </c>
      <c r="C16" s="402" t="s">
        <v>28</v>
      </c>
      <c r="D16" s="404" t="s">
        <v>42</v>
      </c>
      <c r="E16" s="404" t="s">
        <v>29</v>
      </c>
      <c r="F16" s="77" t="s">
        <v>14</v>
      </c>
      <c r="G16" s="40"/>
      <c r="H16" s="39"/>
      <c r="I16" s="39"/>
      <c r="J16" s="40"/>
    </row>
    <row r="17" spans="1:10" x14ac:dyDescent="0.35">
      <c r="A17" s="393"/>
      <c r="B17" s="402"/>
      <c r="C17" s="402"/>
      <c r="D17" s="405"/>
      <c r="E17" s="405"/>
      <c r="F17" s="77" t="s">
        <v>15</v>
      </c>
      <c r="G17" s="39"/>
      <c r="H17" s="403" t="s">
        <v>30</v>
      </c>
      <c r="I17" s="403"/>
      <c r="J17" s="403"/>
    </row>
    <row r="18" spans="1:10" x14ac:dyDescent="0.35">
      <c r="A18" s="65">
        <v>832</v>
      </c>
      <c r="B18" s="20" t="s">
        <v>216</v>
      </c>
      <c r="C18" s="25"/>
      <c r="D18" s="20"/>
      <c r="E18" s="20"/>
      <c r="F18" s="25">
        <v>0</v>
      </c>
      <c r="G18" s="29"/>
      <c r="H18" s="403"/>
      <c r="I18" s="403"/>
      <c r="J18" s="403"/>
    </row>
    <row r="19" spans="1:10" x14ac:dyDescent="0.35">
      <c r="A19" s="65">
        <v>832</v>
      </c>
      <c r="B19" s="19" t="s">
        <v>217</v>
      </c>
      <c r="C19" s="25"/>
      <c r="E19" s="15"/>
      <c r="F19" s="25">
        <v>0</v>
      </c>
      <c r="G19" s="29"/>
      <c r="H19" s="403"/>
      <c r="I19" s="403"/>
      <c r="J19" s="403"/>
    </row>
    <row r="20" spans="1:10" x14ac:dyDescent="0.35">
      <c r="A20" s="65">
        <v>833</v>
      </c>
      <c r="B20" s="20" t="s">
        <v>218</v>
      </c>
      <c r="C20" s="25"/>
      <c r="D20" s="20"/>
      <c r="E20" s="20"/>
      <c r="F20" s="25">
        <v>0</v>
      </c>
      <c r="G20" s="29"/>
      <c r="H20" s="403"/>
      <c r="I20" s="403"/>
      <c r="J20" s="403"/>
    </row>
    <row r="21" spans="1:10" x14ac:dyDescent="0.35">
      <c r="A21" s="65">
        <v>833</v>
      </c>
      <c r="B21" s="25" t="s">
        <v>219</v>
      </c>
      <c r="C21" s="34"/>
      <c r="D21" s="19"/>
      <c r="E21" s="15"/>
      <c r="F21" s="25">
        <v>0</v>
      </c>
      <c r="G21" s="29"/>
      <c r="H21" s="403"/>
      <c r="I21" s="403"/>
      <c r="J21" s="403"/>
    </row>
    <row r="22" spans="1:10" x14ac:dyDescent="0.35">
      <c r="A22" s="65"/>
      <c r="B22" s="25"/>
      <c r="C22" s="34"/>
      <c r="D22" s="41"/>
      <c r="E22" s="41"/>
      <c r="F22" s="25">
        <v>0</v>
      </c>
      <c r="G22" s="29"/>
      <c r="H22" s="60"/>
      <c r="I22" s="60"/>
      <c r="J22" s="60"/>
    </row>
    <row r="23" spans="1:10" x14ac:dyDescent="0.35">
      <c r="A23" s="65"/>
      <c r="B23" s="20"/>
      <c r="C23" s="34"/>
      <c r="D23" s="41"/>
      <c r="E23" s="41"/>
      <c r="F23" s="25">
        <v>0</v>
      </c>
      <c r="G23" s="29"/>
      <c r="H23" s="60"/>
      <c r="I23" s="60"/>
      <c r="J23" s="60"/>
    </row>
    <row r="24" spans="1:10" x14ac:dyDescent="0.35">
      <c r="A24" s="65"/>
      <c r="B24" s="25"/>
      <c r="C24" s="34"/>
      <c r="D24" s="41"/>
      <c r="E24" s="41"/>
      <c r="F24" s="25">
        <v>0</v>
      </c>
      <c r="G24" s="29"/>
      <c r="H24" s="60"/>
      <c r="I24" s="60"/>
      <c r="J24" s="60"/>
    </row>
    <row r="25" spans="1:10" x14ac:dyDescent="0.35">
      <c r="A25" s="65"/>
      <c r="B25" s="32"/>
      <c r="C25" s="32"/>
      <c r="D25" s="42"/>
      <c r="E25" s="42"/>
      <c r="F25" s="25">
        <v>0</v>
      </c>
      <c r="G25" s="33"/>
      <c r="H25" s="60"/>
      <c r="I25" s="60"/>
      <c r="J25" s="60"/>
    </row>
    <row r="26" spans="1:10" ht="15" thickBot="1" x14ac:dyDescent="0.4">
      <c r="A26" s="78"/>
      <c r="B26" s="24"/>
      <c r="C26" s="24"/>
      <c r="D26" s="24"/>
      <c r="E26" s="24"/>
      <c r="F26" s="56">
        <f>SUM(F18:F25)</f>
        <v>0</v>
      </c>
      <c r="G26" s="47" t="s">
        <v>0</v>
      </c>
      <c r="H26" s="60"/>
      <c r="I26" s="60"/>
      <c r="J26" s="60"/>
    </row>
    <row r="27" spans="1:10" ht="18" customHeight="1" thickTop="1" x14ac:dyDescent="0.35">
      <c r="A27" s="78"/>
      <c r="B27" s="24"/>
      <c r="C27" s="24"/>
      <c r="D27" s="24"/>
      <c r="E27" s="24"/>
      <c r="F27" s="44" t="s">
        <v>16</v>
      </c>
      <c r="G27" s="76">
        <v>832</v>
      </c>
      <c r="H27" s="87">
        <f>F18</f>
        <v>0</v>
      </c>
      <c r="I27" s="406" t="s">
        <v>18</v>
      </c>
      <c r="J27" s="407"/>
    </row>
    <row r="28" spans="1:10" ht="18" customHeight="1" x14ac:dyDescent="0.35">
      <c r="A28" s="38"/>
      <c r="B28" s="24"/>
      <c r="C28" s="24"/>
      <c r="D28" s="24"/>
      <c r="E28" s="24"/>
      <c r="F28" s="45"/>
      <c r="G28" s="76">
        <v>833</v>
      </c>
      <c r="H28" s="87">
        <f>F20</f>
        <v>0</v>
      </c>
      <c r="I28" s="408"/>
      <c r="J28" s="409"/>
    </row>
    <row r="29" spans="1:10" ht="15" thickBot="1" x14ac:dyDescent="0.4">
      <c r="A29" s="38"/>
      <c r="B29" s="24"/>
      <c r="C29" s="24"/>
      <c r="D29" s="24"/>
      <c r="E29" s="24"/>
      <c r="F29" s="24"/>
      <c r="G29" s="24"/>
      <c r="H29" s="86">
        <f>SUM(H27:H28)</f>
        <v>0</v>
      </c>
      <c r="I29" s="55"/>
      <c r="J29" s="24"/>
    </row>
    <row r="30" spans="1:10" ht="15" thickTop="1" x14ac:dyDescent="0.35">
      <c r="A30" s="38"/>
      <c r="B30" s="24"/>
      <c r="C30" s="24"/>
      <c r="D30" s="24"/>
      <c r="E30" s="24"/>
      <c r="F30" s="24"/>
      <c r="G30" s="24"/>
      <c r="H30" s="60"/>
      <c r="I30" s="60"/>
      <c r="J30" s="60"/>
    </row>
    <row r="31" spans="1:10" x14ac:dyDescent="0.35">
      <c r="A31" s="38"/>
      <c r="B31" s="24"/>
      <c r="C31" s="24"/>
      <c r="D31" s="24"/>
      <c r="E31" s="24"/>
      <c r="F31" s="24"/>
      <c r="G31" s="24"/>
      <c r="H31" s="60"/>
      <c r="I31" s="60"/>
      <c r="J31" s="60"/>
    </row>
    <row r="32" spans="1:10" x14ac:dyDescent="0.35">
      <c r="A32" s="38"/>
      <c r="B32" s="24"/>
      <c r="C32" s="24"/>
      <c r="D32" s="24"/>
      <c r="E32" s="24"/>
      <c r="F32" s="24"/>
      <c r="G32" s="24"/>
      <c r="H32" s="60"/>
      <c r="I32" s="24"/>
      <c r="J32" s="24"/>
    </row>
    <row r="33" spans="1:10" x14ac:dyDescent="0.35">
      <c r="A33" s="54" t="s">
        <v>7</v>
      </c>
      <c r="B33" s="24"/>
      <c r="C33" s="24"/>
      <c r="D33" s="24"/>
      <c r="E33" s="24"/>
      <c r="F33" s="24"/>
      <c r="G33" s="24"/>
      <c r="H33" s="60"/>
      <c r="I33" s="24"/>
      <c r="J33" s="24"/>
    </row>
    <row r="34" spans="1:10" ht="15" customHeight="1" x14ac:dyDescent="0.35">
      <c r="A34" s="392" t="s">
        <v>41</v>
      </c>
      <c r="B34" s="402" t="s">
        <v>27</v>
      </c>
      <c r="C34" s="402" t="s">
        <v>28</v>
      </c>
      <c r="D34" s="404" t="s">
        <v>42</v>
      </c>
      <c r="E34" s="404" t="s">
        <v>29</v>
      </c>
      <c r="F34" s="77" t="s">
        <v>14</v>
      </c>
      <c r="G34" s="40"/>
      <c r="H34" s="39"/>
      <c r="I34" s="39"/>
      <c r="J34" s="40"/>
    </row>
    <row r="35" spans="1:10" x14ac:dyDescent="0.35">
      <c r="A35" s="393"/>
      <c r="B35" s="402"/>
      <c r="C35" s="402"/>
      <c r="D35" s="405"/>
      <c r="E35" s="405"/>
      <c r="F35" s="77" t="s">
        <v>15</v>
      </c>
      <c r="G35" s="39"/>
      <c r="H35" s="403" t="s">
        <v>30</v>
      </c>
      <c r="I35" s="403"/>
      <c r="J35" s="403"/>
    </row>
    <row r="36" spans="1:10" x14ac:dyDescent="0.35">
      <c r="A36" s="65">
        <v>832</v>
      </c>
      <c r="B36" s="20"/>
      <c r="C36" s="25"/>
      <c r="D36" s="20"/>
      <c r="E36" s="20"/>
      <c r="F36" s="25">
        <v>0</v>
      </c>
      <c r="G36" s="29"/>
      <c r="H36" s="403"/>
      <c r="I36" s="403"/>
      <c r="J36" s="403"/>
    </row>
    <row r="37" spans="1:10" x14ac:dyDescent="0.35">
      <c r="A37" s="65">
        <v>832</v>
      </c>
      <c r="B37" s="19"/>
      <c r="C37" s="25"/>
      <c r="D37" s="19"/>
      <c r="E37" s="15"/>
      <c r="F37" s="25">
        <v>0</v>
      </c>
      <c r="G37" s="29"/>
      <c r="H37" s="403"/>
      <c r="I37" s="403"/>
      <c r="J37" s="403"/>
    </row>
    <row r="38" spans="1:10" x14ac:dyDescent="0.35">
      <c r="A38" s="65">
        <v>833</v>
      </c>
      <c r="B38" s="20"/>
      <c r="C38" s="25"/>
      <c r="D38" s="20"/>
      <c r="E38" s="20"/>
      <c r="F38" s="25">
        <v>0</v>
      </c>
      <c r="G38" s="29"/>
      <c r="H38" s="403"/>
      <c r="I38" s="403"/>
      <c r="J38" s="403"/>
    </row>
    <row r="39" spans="1:10" x14ac:dyDescent="0.35">
      <c r="A39" s="65">
        <v>833</v>
      </c>
      <c r="B39" s="25"/>
      <c r="C39" s="34"/>
      <c r="D39" s="19"/>
      <c r="E39" s="15"/>
      <c r="F39" s="25">
        <v>0</v>
      </c>
      <c r="G39" s="29"/>
      <c r="H39" s="403"/>
      <c r="I39" s="403"/>
      <c r="J39" s="403"/>
    </row>
    <row r="40" spans="1:10" x14ac:dyDescent="0.35">
      <c r="A40" s="65"/>
      <c r="B40" s="25"/>
      <c r="C40" s="34"/>
      <c r="D40" s="41"/>
      <c r="E40" s="41"/>
      <c r="F40" s="25">
        <v>0</v>
      </c>
      <c r="G40" s="29"/>
      <c r="H40" s="27"/>
      <c r="I40" s="24"/>
      <c r="J40" s="24"/>
    </row>
    <row r="41" spans="1:10" x14ac:dyDescent="0.35">
      <c r="A41" s="65"/>
      <c r="B41" s="20"/>
      <c r="C41" s="34"/>
      <c r="D41" s="41"/>
      <c r="E41" s="41"/>
      <c r="F41" s="25">
        <v>0</v>
      </c>
      <c r="G41" s="29"/>
      <c r="H41" s="27"/>
      <c r="I41" s="24"/>
      <c r="J41" s="24"/>
    </row>
    <row r="42" spans="1:10" x14ac:dyDescent="0.35">
      <c r="A42" s="65"/>
      <c r="B42" s="25"/>
      <c r="C42" s="34"/>
      <c r="D42" s="41"/>
      <c r="E42" s="41"/>
      <c r="F42" s="25">
        <v>0</v>
      </c>
      <c r="G42" s="29"/>
      <c r="H42" s="27"/>
      <c r="I42" s="24"/>
      <c r="J42" s="24"/>
    </row>
    <row r="43" spans="1:10" x14ac:dyDescent="0.35">
      <c r="A43" s="65"/>
      <c r="B43" s="32"/>
      <c r="C43" s="32"/>
      <c r="D43" s="42"/>
      <c r="E43" s="42"/>
      <c r="F43" s="25">
        <v>0</v>
      </c>
      <c r="G43" s="33"/>
      <c r="H43" s="27"/>
      <c r="I43" s="24"/>
      <c r="J43" s="24"/>
    </row>
    <row r="44" spans="1:10" ht="15" thickBot="1" x14ac:dyDescent="0.4">
      <c r="A44" s="78"/>
      <c r="B44" s="24"/>
      <c r="C44" s="24"/>
      <c r="D44" s="24"/>
      <c r="E44" s="24"/>
      <c r="F44" s="57">
        <f>SUM(F36:F43)</f>
        <v>0</v>
      </c>
      <c r="G44" s="47" t="s">
        <v>0</v>
      </c>
      <c r="H44" s="27"/>
      <c r="I44" s="14"/>
      <c r="J44" s="24"/>
    </row>
    <row r="45" spans="1:10" ht="18" customHeight="1" thickTop="1" x14ac:dyDescent="0.35">
      <c r="A45" s="78"/>
      <c r="B45" s="24"/>
      <c r="C45" s="24"/>
      <c r="D45" s="24"/>
      <c r="E45" s="24"/>
      <c r="F45" s="44" t="s">
        <v>16</v>
      </c>
      <c r="G45" s="76">
        <v>832</v>
      </c>
      <c r="H45" s="87">
        <f>F36</f>
        <v>0</v>
      </c>
      <c r="I45" s="406" t="s">
        <v>18</v>
      </c>
      <c r="J45" s="407"/>
    </row>
    <row r="46" spans="1:10" ht="18" customHeight="1" x14ac:dyDescent="0.35">
      <c r="A46" s="78"/>
      <c r="B46" s="24"/>
      <c r="C46" s="24"/>
      <c r="D46" s="24"/>
      <c r="E46" s="24"/>
      <c r="F46" s="45"/>
      <c r="G46" s="76">
        <v>833</v>
      </c>
      <c r="H46" s="87">
        <f>F38</f>
        <v>0</v>
      </c>
      <c r="I46" s="408"/>
      <c r="J46" s="409"/>
    </row>
    <row r="47" spans="1:10" ht="15" thickBot="1" x14ac:dyDescent="0.4">
      <c r="A47" s="24"/>
      <c r="B47" s="24"/>
      <c r="C47" s="24"/>
      <c r="D47" s="24"/>
      <c r="E47" s="24"/>
      <c r="F47" s="24"/>
      <c r="G47" s="24"/>
      <c r="H47" s="85">
        <f>SUM(H45:H46)</f>
        <v>0</v>
      </c>
      <c r="I47" s="24"/>
      <c r="J47" s="24"/>
    </row>
    <row r="48" spans="1:10" ht="15" thickTop="1" x14ac:dyDescent="0.35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 x14ac:dyDescent="0.3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x14ac:dyDescent="0.35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x14ac:dyDescent="0.35">
      <c r="A51" s="54" t="s">
        <v>8</v>
      </c>
      <c r="B51" s="24"/>
      <c r="C51" s="24"/>
      <c r="D51" s="24"/>
      <c r="E51" s="24"/>
      <c r="F51" s="24"/>
      <c r="G51" s="24"/>
      <c r="H51" s="24"/>
      <c r="I51" s="24"/>
      <c r="J51" s="24"/>
    </row>
    <row r="52" spans="1:10" ht="15" customHeight="1" x14ac:dyDescent="0.35">
      <c r="A52" s="392" t="s">
        <v>41</v>
      </c>
      <c r="B52" s="402" t="s">
        <v>27</v>
      </c>
      <c r="C52" s="402" t="s">
        <v>28</v>
      </c>
      <c r="D52" s="404" t="s">
        <v>42</v>
      </c>
      <c r="E52" s="404" t="s">
        <v>29</v>
      </c>
      <c r="F52" s="77" t="s">
        <v>14</v>
      </c>
      <c r="G52" s="40"/>
      <c r="H52" s="39"/>
      <c r="I52" s="39"/>
      <c r="J52" s="40"/>
    </row>
    <row r="53" spans="1:10" x14ac:dyDescent="0.35">
      <c r="A53" s="393"/>
      <c r="B53" s="402"/>
      <c r="C53" s="402"/>
      <c r="D53" s="405"/>
      <c r="E53" s="405"/>
      <c r="F53" s="77" t="s">
        <v>15</v>
      </c>
      <c r="G53" s="39"/>
      <c r="H53" s="403" t="s">
        <v>30</v>
      </c>
      <c r="I53" s="403"/>
      <c r="J53" s="403"/>
    </row>
    <row r="54" spans="1:10" x14ac:dyDescent="0.35">
      <c r="A54" s="65">
        <v>832</v>
      </c>
      <c r="B54" s="20"/>
      <c r="C54" s="25"/>
      <c r="D54" s="20"/>
      <c r="E54" s="20"/>
      <c r="F54" s="25">
        <v>0</v>
      </c>
      <c r="G54" s="29"/>
      <c r="H54" s="403"/>
      <c r="I54" s="403"/>
      <c r="J54" s="403"/>
    </row>
    <row r="55" spans="1:10" x14ac:dyDescent="0.35">
      <c r="A55" s="65">
        <v>832</v>
      </c>
      <c r="B55" s="19"/>
      <c r="C55" s="25"/>
      <c r="D55" s="19"/>
      <c r="E55" s="15"/>
      <c r="F55" s="25">
        <v>0</v>
      </c>
      <c r="G55" s="29"/>
      <c r="H55" s="403"/>
      <c r="I55" s="403"/>
      <c r="J55" s="403"/>
    </row>
    <row r="56" spans="1:10" x14ac:dyDescent="0.35">
      <c r="A56" s="65">
        <v>833</v>
      </c>
      <c r="B56" s="20"/>
      <c r="C56" s="25"/>
      <c r="D56" s="20"/>
      <c r="E56" s="20"/>
      <c r="F56" s="25">
        <v>0</v>
      </c>
      <c r="G56" s="29"/>
      <c r="H56" s="403"/>
      <c r="I56" s="403"/>
      <c r="J56" s="403"/>
    </row>
    <row r="57" spans="1:10" x14ac:dyDescent="0.35">
      <c r="A57" s="65">
        <v>833</v>
      </c>
      <c r="B57" s="25"/>
      <c r="C57" s="34"/>
      <c r="D57" s="19"/>
      <c r="E57" s="15"/>
      <c r="F57" s="25">
        <v>0</v>
      </c>
      <c r="G57" s="29"/>
      <c r="H57" s="403"/>
      <c r="I57" s="403"/>
      <c r="J57" s="403"/>
    </row>
    <row r="58" spans="1:10" x14ac:dyDescent="0.35">
      <c r="A58" s="65"/>
      <c r="B58" s="25"/>
      <c r="C58" s="34"/>
      <c r="D58" s="41"/>
      <c r="E58" s="41"/>
      <c r="F58" s="25">
        <v>0</v>
      </c>
      <c r="G58" s="29"/>
      <c r="H58" s="27"/>
      <c r="I58" s="24"/>
      <c r="J58" s="24"/>
    </row>
    <row r="59" spans="1:10" x14ac:dyDescent="0.35">
      <c r="A59" s="65"/>
      <c r="B59" s="20"/>
      <c r="C59" s="34"/>
      <c r="D59" s="41"/>
      <c r="E59" s="41"/>
      <c r="F59" s="25">
        <v>0</v>
      </c>
      <c r="G59" s="29"/>
      <c r="H59" s="27"/>
      <c r="I59" s="24"/>
      <c r="J59" s="24"/>
    </row>
    <row r="60" spans="1:10" x14ac:dyDescent="0.35">
      <c r="A60" s="65"/>
      <c r="B60" s="25"/>
      <c r="C60" s="34"/>
      <c r="D60" s="41"/>
      <c r="E60" s="41"/>
      <c r="F60" s="25">
        <v>0</v>
      </c>
      <c r="G60" s="29"/>
      <c r="H60" s="27"/>
      <c r="I60" s="24"/>
      <c r="J60" s="24"/>
    </row>
    <row r="61" spans="1:10" x14ac:dyDescent="0.35">
      <c r="A61" s="65"/>
      <c r="B61" s="32"/>
      <c r="C61" s="32"/>
      <c r="D61" s="42"/>
      <c r="E61" s="42"/>
      <c r="F61" s="25">
        <v>0</v>
      </c>
      <c r="G61" s="33"/>
      <c r="H61" s="27"/>
      <c r="I61" s="24"/>
      <c r="J61" s="24"/>
    </row>
    <row r="62" spans="1:10" ht="15" thickBot="1" x14ac:dyDescent="0.4">
      <c r="A62" s="78"/>
      <c r="B62" s="24"/>
      <c r="C62" s="24"/>
      <c r="D62" s="24"/>
      <c r="E62" s="24"/>
      <c r="F62" s="46">
        <f>SUM(F54:F61)</f>
        <v>0</v>
      </c>
      <c r="G62" s="47" t="s">
        <v>0</v>
      </c>
      <c r="H62" s="27"/>
      <c r="I62" s="14"/>
      <c r="J62" s="24"/>
    </row>
    <row r="63" spans="1:10" ht="18" customHeight="1" thickTop="1" x14ac:dyDescent="0.35">
      <c r="A63" s="78"/>
      <c r="B63" s="24"/>
      <c r="C63" s="24"/>
      <c r="D63" s="24"/>
      <c r="E63" s="24"/>
      <c r="F63" s="44" t="s">
        <v>16</v>
      </c>
      <c r="G63" s="76">
        <v>832</v>
      </c>
      <c r="H63" s="87">
        <f>F54</f>
        <v>0</v>
      </c>
      <c r="I63" s="406" t="s">
        <v>18</v>
      </c>
      <c r="J63" s="407"/>
    </row>
    <row r="64" spans="1:10" ht="18" customHeight="1" x14ac:dyDescent="0.35">
      <c r="A64" s="78"/>
      <c r="B64" s="24"/>
      <c r="C64" s="24"/>
      <c r="D64" s="24"/>
      <c r="E64" s="24"/>
      <c r="F64" s="45"/>
      <c r="G64" s="76">
        <v>833</v>
      </c>
      <c r="H64" s="87">
        <f>F56</f>
        <v>0</v>
      </c>
      <c r="I64" s="408"/>
      <c r="J64" s="409"/>
    </row>
    <row r="65" spans="1:10" ht="15" thickBot="1" x14ac:dyDescent="0.4">
      <c r="A65" s="19"/>
      <c r="B65" s="19"/>
      <c r="C65" s="19"/>
      <c r="D65" s="19"/>
      <c r="E65" s="19"/>
      <c r="F65" s="19"/>
      <c r="G65" s="24"/>
      <c r="H65" s="89">
        <f>SUM(H63:H64)</f>
        <v>0</v>
      </c>
      <c r="I65" s="24"/>
      <c r="J65" s="24"/>
    </row>
    <row r="66" spans="1:10" ht="15" thickTop="1" x14ac:dyDescent="0.35">
      <c r="A66" s="19"/>
      <c r="B66" s="19"/>
      <c r="C66" s="19"/>
      <c r="D66" s="19"/>
      <c r="E66" s="19"/>
      <c r="F66" s="19"/>
      <c r="G66" s="24"/>
      <c r="H66" s="19"/>
      <c r="I66" s="24"/>
      <c r="J66" s="24"/>
    </row>
    <row r="67" spans="1:10" x14ac:dyDescent="0.35">
      <c r="A67" s="19"/>
      <c r="B67" s="19"/>
      <c r="C67" s="19"/>
      <c r="D67" s="19"/>
      <c r="E67" s="19"/>
      <c r="F67" s="19"/>
      <c r="G67" s="24"/>
      <c r="H67" s="19"/>
      <c r="I67" s="24"/>
      <c r="J67" s="24"/>
    </row>
    <row r="68" spans="1:10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x14ac:dyDescent="0.35">
      <c r="A69" s="54" t="s">
        <v>9</v>
      </c>
      <c r="B69" s="24"/>
      <c r="C69" s="24"/>
      <c r="D69" s="24"/>
      <c r="E69" s="24"/>
      <c r="F69" s="24"/>
      <c r="G69" s="24"/>
      <c r="H69" s="27"/>
      <c r="I69" s="24"/>
      <c r="J69" s="24"/>
    </row>
    <row r="70" spans="1:10" ht="15" customHeight="1" x14ac:dyDescent="0.35">
      <c r="A70" s="392" t="s">
        <v>41</v>
      </c>
      <c r="B70" s="402" t="s">
        <v>27</v>
      </c>
      <c r="C70" s="402" t="s">
        <v>28</v>
      </c>
      <c r="D70" s="404" t="s">
        <v>42</v>
      </c>
      <c r="E70" s="404" t="s">
        <v>29</v>
      </c>
      <c r="F70" s="77" t="s">
        <v>14</v>
      </c>
      <c r="G70" s="40"/>
      <c r="H70" s="39"/>
      <c r="I70" s="39"/>
      <c r="J70" s="40"/>
    </row>
    <row r="71" spans="1:10" x14ac:dyDescent="0.35">
      <c r="A71" s="393"/>
      <c r="B71" s="402"/>
      <c r="C71" s="402"/>
      <c r="D71" s="405"/>
      <c r="E71" s="405"/>
      <c r="F71" s="77" t="s">
        <v>15</v>
      </c>
      <c r="G71" s="39"/>
      <c r="H71" s="403" t="s">
        <v>30</v>
      </c>
      <c r="I71" s="403"/>
      <c r="J71" s="403"/>
    </row>
    <row r="72" spans="1:10" x14ac:dyDescent="0.35">
      <c r="A72" s="65">
        <v>832</v>
      </c>
      <c r="B72" s="20"/>
      <c r="C72" s="25"/>
      <c r="D72" s="20"/>
      <c r="E72" s="20"/>
      <c r="F72" s="25">
        <v>0</v>
      </c>
      <c r="G72" s="29"/>
      <c r="H72" s="403"/>
      <c r="I72" s="403"/>
      <c r="J72" s="403"/>
    </row>
    <row r="73" spans="1:10" x14ac:dyDescent="0.35">
      <c r="A73" s="65">
        <v>832</v>
      </c>
      <c r="B73" s="19"/>
      <c r="C73" s="25"/>
      <c r="D73" s="19"/>
      <c r="E73" s="15"/>
      <c r="F73" s="25">
        <v>0</v>
      </c>
      <c r="G73" s="29"/>
      <c r="H73" s="403"/>
      <c r="I73" s="403"/>
      <c r="J73" s="403"/>
    </row>
    <row r="74" spans="1:10" x14ac:dyDescent="0.35">
      <c r="A74" s="65">
        <v>833</v>
      </c>
      <c r="B74" s="20"/>
      <c r="C74" s="25"/>
      <c r="D74" s="20"/>
      <c r="E74" s="20"/>
      <c r="F74" s="25">
        <v>0</v>
      </c>
      <c r="G74" s="29"/>
      <c r="H74" s="403"/>
      <c r="I74" s="403"/>
      <c r="J74" s="403"/>
    </row>
    <row r="75" spans="1:10" x14ac:dyDescent="0.35">
      <c r="A75" s="65">
        <v>833</v>
      </c>
      <c r="B75" s="25"/>
      <c r="C75" s="34"/>
      <c r="D75" s="19"/>
      <c r="E75" s="15"/>
      <c r="F75" s="25">
        <v>0</v>
      </c>
      <c r="G75" s="29"/>
      <c r="H75" s="403"/>
      <c r="I75" s="403"/>
      <c r="J75" s="403"/>
    </row>
    <row r="76" spans="1:10" x14ac:dyDescent="0.35">
      <c r="A76" s="65"/>
      <c r="B76" s="25"/>
      <c r="C76" s="34"/>
      <c r="D76" s="41"/>
      <c r="E76" s="41"/>
      <c r="F76" s="25">
        <v>0</v>
      </c>
      <c r="G76" s="29"/>
      <c r="H76" s="27"/>
      <c r="I76" s="24"/>
      <c r="J76" s="24"/>
    </row>
    <row r="77" spans="1:10" x14ac:dyDescent="0.35">
      <c r="A77" s="65"/>
      <c r="B77" s="20"/>
      <c r="C77" s="34"/>
      <c r="D77" s="41"/>
      <c r="E77" s="41"/>
      <c r="F77" s="25">
        <v>0</v>
      </c>
      <c r="G77" s="29"/>
      <c r="H77" s="27"/>
      <c r="I77" s="24"/>
      <c r="J77" s="24"/>
    </row>
    <row r="78" spans="1:10" x14ac:dyDescent="0.35">
      <c r="A78" s="65"/>
      <c r="B78" s="25"/>
      <c r="C78" s="34"/>
      <c r="D78" s="41"/>
      <c r="E78" s="41"/>
      <c r="F78" s="25">
        <v>0</v>
      </c>
      <c r="G78" s="29"/>
      <c r="H78" s="27"/>
      <c r="I78" s="24"/>
      <c r="J78" s="24"/>
    </row>
    <row r="79" spans="1:10" x14ac:dyDescent="0.35">
      <c r="A79" s="65"/>
      <c r="B79" s="32"/>
      <c r="C79" s="32"/>
      <c r="D79" s="42"/>
      <c r="E79" s="42"/>
      <c r="F79" s="25">
        <v>0</v>
      </c>
      <c r="G79" s="33"/>
      <c r="H79" s="27"/>
      <c r="I79" s="24"/>
      <c r="J79" s="24"/>
    </row>
    <row r="80" spans="1:10" ht="15" thickBot="1" x14ac:dyDescent="0.4">
      <c r="A80" s="78"/>
      <c r="B80" s="24"/>
      <c r="C80" s="24"/>
      <c r="D80" s="24"/>
      <c r="E80" s="24"/>
      <c r="F80" s="58">
        <f>SUM(F72:F79)</f>
        <v>0</v>
      </c>
      <c r="G80" s="47" t="s">
        <v>0</v>
      </c>
      <c r="H80" s="27"/>
      <c r="I80" s="14"/>
      <c r="J80" s="24"/>
    </row>
    <row r="81" spans="1:10" ht="18" customHeight="1" thickTop="1" x14ac:dyDescent="0.35">
      <c r="A81" s="78"/>
      <c r="B81" s="24"/>
      <c r="C81" s="24"/>
      <c r="D81" s="24"/>
      <c r="E81" s="24"/>
      <c r="F81" s="44" t="s">
        <v>16</v>
      </c>
      <c r="G81" s="76">
        <v>832</v>
      </c>
      <c r="H81" s="87">
        <f>F72</f>
        <v>0</v>
      </c>
      <c r="I81" s="406" t="s">
        <v>18</v>
      </c>
      <c r="J81" s="407"/>
    </row>
    <row r="82" spans="1:10" ht="18" customHeight="1" x14ac:dyDescent="0.35">
      <c r="A82" s="78"/>
      <c r="B82" s="24"/>
      <c r="C82" s="24"/>
      <c r="D82" s="24"/>
      <c r="E82" s="24"/>
      <c r="F82" s="45"/>
      <c r="G82" s="76">
        <v>833</v>
      </c>
      <c r="H82" s="87">
        <f>F74</f>
        <v>0</v>
      </c>
      <c r="I82" s="408"/>
      <c r="J82" s="409"/>
    </row>
    <row r="83" spans="1:10" ht="15" thickBot="1" x14ac:dyDescent="0.4">
      <c r="A83" s="19"/>
      <c r="B83" s="19"/>
      <c r="C83" s="19"/>
      <c r="D83" s="19"/>
      <c r="E83" s="19"/>
      <c r="F83" s="19"/>
      <c r="G83" s="24"/>
      <c r="H83" s="88">
        <f>SUM(H81:H82)</f>
        <v>0</v>
      </c>
      <c r="I83" s="24"/>
      <c r="J83" s="24"/>
    </row>
    <row r="84" spans="1:10" ht="15" thickTop="1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</row>
    <row r="85" spans="1:10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</row>
  </sheetData>
  <mergeCells count="28">
    <mergeCell ref="E34:E35"/>
    <mergeCell ref="A16:A17"/>
    <mergeCell ref="B16:B17"/>
    <mergeCell ref="C16:C17"/>
    <mergeCell ref="D16:D17"/>
    <mergeCell ref="E16:E17"/>
    <mergeCell ref="H17:J21"/>
    <mergeCell ref="H35:J39"/>
    <mergeCell ref="A70:A71"/>
    <mergeCell ref="B70:B71"/>
    <mergeCell ref="C70:C71"/>
    <mergeCell ref="D70:D71"/>
    <mergeCell ref="E70:E71"/>
    <mergeCell ref="A52:A53"/>
    <mergeCell ref="B52:B53"/>
    <mergeCell ref="C52:C53"/>
    <mergeCell ref="D52:D53"/>
    <mergeCell ref="E52:E53"/>
    <mergeCell ref="A34:A35"/>
    <mergeCell ref="B34:B35"/>
    <mergeCell ref="C34:C35"/>
    <mergeCell ref="D34:D35"/>
    <mergeCell ref="I27:J28"/>
    <mergeCell ref="I45:J46"/>
    <mergeCell ref="I63:J64"/>
    <mergeCell ref="I81:J82"/>
    <mergeCell ref="H71:J75"/>
    <mergeCell ref="H53:J57"/>
  </mergeCells>
  <pageMargins left="0.70866141732283472" right="0.70866141732283472" top="0.78740157480314965" bottom="0.78740157480314965" header="0.31496062992125984" footer="0.31496062992125984"/>
  <pageSetup paperSize="9" scale="41" orientation="landscape" r:id="rId1"/>
  <headerFooter>
    <oddFooter>&amp;A</oddFooter>
  </headerFooter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zoomScaleNormal="100" workbookViewId="0">
      <selection activeCell="A2" sqref="A2"/>
    </sheetView>
  </sheetViews>
  <sheetFormatPr baseColWidth="10" defaultRowHeight="14.5" x14ac:dyDescent="0.35"/>
  <cols>
    <col min="1" max="1" width="34.81640625" customWidth="1"/>
    <col min="2" max="2" width="29.453125" customWidth="1"/>
    <col min="3" max="3" width="23.54296875" bestFit="1" customWidth="1"/>
    <col min="4" max="4" width="23" customWidth="1"/>
    <col min="5" max="7" width="20.54296875" bestFit="1" customWidth="1"/>
    <col min="8" max="8" width="15" customWidth="1"/>
    <col min="10" max="10" width="21.26953125" bestFit="1" customWidth="1"/>
    <col min="11" max="11" width="11.26953125" customWidth="1"/>
    <col min="12" max="12" width="20.54296875" bestFit="1" customWidth="1"/>
  </cols>
  <sheetData>
    <row r="1" spans="1:26" ht="15" thickBot="1" x14ac:dyDescent="0.4">
      <c r="A1" s="4" t="s">
        <v>3</v>
      </c>
      <c r="D1" s="19"/>
      <c r="E1" s="19"/>
      <c r="F1" s="19"/>
      <c r="G1" s="19"/>
      <c r="H1" s="19"/>
      <c r="I1" s="19"/>
    </row>
    <row r="2" spans="1:26" s="19" customFormat="1" ht="15" thickBot="1" x14ac:dyDescent="0.4">
      <c r="C2" s="131"/>
      <c r="D2" s="132" t="s">
        <v>179</v>
      </c>
      <c r="E2" s="133" t="s">
        <v>7</v>
      </c>
      <c r="F2" s="133" t="s">
        <v>8</v>
      </c>
      <c r="G2" s="133" t="s">
        <v>9</v>
      </c>
      <c r="H2" s="134" t="s">
        <v>37</v>
      </c>
    </row>
    <row r="3" spans="1:26" s="19" customFormat="1" ht="43.5" x14ac:dyDescent="0.35">
      <c r="C3" s="122" t="s">
        <v>183</v>
      </c>
      <c r="D3" s="129">
        <f>'Übersicht Gesamtprojekt'!C20</f>
        <v>0</v>
      </c>
      <c r="E3" s="129">
        <f>'Übersicht Gesamtprojekt'!F20</f>
        <v>0</v>
      </c>
      <c r="F3" s="129">
        <f>'Übersicht Gesamtprojekt'!K20</f>
        <v>0</v>
      </c>
      <c r="G3" s="129">
        <f>'Übersicht Gesamtprojekt'!P20</f>
        <v>0</v>
      </c>
      <c r="H3" s="130">
        <f>SUM(D3:G3)</f>
        <v>0</v>
      </c>
      <c r="Z3" s="21"/>
    </row>
    <row r="4" spans="1:26" s="19" customFormat="1" ht="14.5" customHeight="1" thickBot="1" x14ac:dyDescent="0.4">
      <c r="C4" s="123" t="s">
        <v>92</v>
      </c>
      <c r="D4" s="120">
        <f>E20</f>
        <v>0</v>
      </c>
      <c r="E4" s="120">
        <f>E37</f>
        <v>0</v>
      </c>
      <c r="F4" s="120">
        <f>E54</f>
        <v>0</v>
      </c>
      <c r="G4" s="120">
        <f>E71</f>
        <v>0</v>
      </c>
      <c r="H4" s="121">
        <f>SUM(D4:G4)</f>
        <v>0</v>
      </c>
      <c r="I4" s="118"/>
    </row>
    <row r="5" spans="1:26" s="19" customFormat="1" ht="29.5" thickBot="1" x14ac:dyDescent="0.4">
      <c r="C5" s="124" t="s">
        <v>85</v>
      </c>
      <c r="D5" s="125">
        <f>D3-D4</f>
        <v>0</v>
      </c>
      <c r="E5" s="125">
        <f t="shared" ref="E5:G5" si="0">E3-E4</f>
        <v>0</v>
      </c>
      <c r="F5" s="125">
        <f t="shared" si="0"/>
        <v>0</v>
      </c>
      <c r="G5" s="125">
        <f t="shared" si="0"/>
        <v>0</v>
      </c>
      <c r="H5" s="126">
        <f>SUM(D5:G5)</f>
        <v>0</v>
      </c>
      <c r="I5" s="115"/>
    </row>
    <row r="6" spans="1:26" x14ac:dyDescent="0.35">
      <c r="A6" s="1"/>
      <c r="C6" s="16"/>
      <c r="D6" s="59"/>
      <c r="E6" s="59"/>
      <c r="F6" s="59"/>
      <c r="G6" s="59"/>
      <c r="H6" s="59"/>
      <c r="I6" s="59"/>
    </row>
    <row r="7" spans="1:26" s="19" customFormat="1" x14ac:dyDescent="0.35">
      <c r="A7" s="1"/>
      <c r="C7" s="16"/>
      <c r="D7" s="59"/>
      <c r="E7" s="59"/>
      <c r="F7" s="59"/>
      <c r="G7" s="59"/>
      <c r="H7" s="59"/>
      <c r="I7" s="59"/>
    </row>
    <row r="8" spans="1:26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26" x14ac:dyDescent="0.35">
      <c r="A9" s="288" t="s">
        <v>179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26" x14ac:dyDescent="0.35">
      <c r="A10" s="410" t="s">
        <v>19</v>
      </c>
      <c r="B10" s="410" t="s">
        <v>20</v>
      </c>
      <c r="C10" s="394" t="s">
        <v>26</v>
      </c>
      <c r="D10" s="396"/>
      <c r="E10" s="48" t="s">
        <v>14</v>
      </c>
      <c r="F10" s="40"/>
      <c r="G10" s="39"/>
      <c r="H10" s="39"/>
      <c r="I10" s="40"/>
      <c r="J10" s="40"/>
      <c r="K10" s="40"/>
    </row>
    <row r="11" spans="1:26" ht="15" customHeight="1" x14ac:dyDescent="0.35">
      <c r="A11" s="410"/>
      <c r="B11" s="410"/>
      <c r="C11" s="49" t="s">
        <v>12</v>
      </c>
      <c r="D11" s="48" t="s">
        <v>6</v>
      </c>
      <c r="E11" s="48" t="s">
        <v>15</v>
      </c>
      <c r="F11" s="39"/>
      <c r="G11" s="403" t="s">
        <v>38</v>
      </c>
      <c r="H11" s="403"/>
      <c r="I11" s="403"/>
      <c r="J11" s="40"/>
      <c r="K11" s="40"/>
    </row>
    <row r="12" spans="1:26" x14ac:dyDescent="0.35">
      <c r="A12" s="25"/>
      <c r="B12" s="25"/>
      <c r="C12" s="25"/>
      <c r="D12" s="41"/>
      <c r="E12" s="25">
        <v>0</v>
      </c>
      <c r="F12" s="29"/>
      <c r="G12" s="403"/>
      <c r="H12" s="403"/>
      <c r="I12" s="403"/>
      <c r="J12" s="19"/>
      <c r="K12" s="19"/>
    </row>
    <row r="13" spans="1:26" x14ac:dyDescent="0.35">
      <c r="A13" s="25"/>
      <c r="B13" s="25"/>
      <c r="C13" s="25"/>
      <c r="D13" s="41"/>
      <c r="E13" s="25">
        <v>0</v>
      </c>
      <c r="F13" s="29"/>
      <c r="G13" s="403"/>
      <c r="H13" s="403"/>
      <c r="I13" s="403"/>
      <c r="J13" s="19"/>
      <c r="K13" s="19"/>
    </row>
    <row r="14" spans="1:26" x14ac:dyDescent="0.35">
      <c r="A14" s="25"/>
      <c r="B14" s="25"/>
      <c r="C14" s="41"/>
      <c r="D14" s="41"/>
      <c r="E14" s="25">
        <v>0</v>
      </c>
      <c r="F14" s="29"/>
      <c r="G14" s="403"/>
      <c r="H14" s="403"/>
      <c r="I14" s="403"/>
      <c r="J14" s="24"/>
      <c r="K14" s="24"/>
    </row>
    <row r="15" spans="1:26" x14ac:dyDescent="0.35">
      <c r="A15" s="30"/>
      <c r="B15" s="34"/>
      <c r="C15" s="41"/>
      <c r="D15" s="41"/>
      <c r="E15" s="25">
        <v>0</v>
      </c>
      <c r="F15" s="29"/>
      <c r="G15" s="403"/>
      <c r="H15" s="403"/>
      <c r="I15" s="403"/>
      <c r="J15" s="24"/>
      <c r="K15" s="24"/>
    </row>
    <row r="16" spans="1:26" x14ac:dyDescent="0.35">
      <c r="A16" s="25"/>
      <c r="B16" s="34"/>
      <c r="C16" s="41"/>
      <c r="D16" s="41"/>
      <c r="E16" s="25">
        <v>0</v>
      </c>
      <c r="F16" s="29"/>
      <c r="G16" s="60"/>
      <c r="H16" s="60"/>
      <c r="I16" s="60"/>
      <c r="J16" s="24"/>
      <c r="K16" s="24"/>
    </row>
    <row r="17" spans="1:11" x14ac:dyDescent="0.35">
      <c r="A17" s="30"/>
      <c r="B17" s="34"/>
      <c r="C17" s="41"/>
      <c r="D17" s="41"/>
      <c r="E17" s="25">
        <v>0</v>
      </c>
      <c r="F17" s="29"/>
      <c r="G17" s="60"/>
      <c r="H17" s="60"/>
      <c r="I17" s="60"/>
      <c r="J17" s="24"/>
      <c r="K17" s="24"/>
    </row>
    <row r="18" spans="1:11" x14ac:dyDescent="0.35">
      <c r="A18" s="25"/>
      <c r="B18" s="34"/>
      <c r="C18" s="41"/>
      <c r="D18" s="41"/>
      <c r="E18" s="25">
        <v>0</v>
      </c>
      <c r="F18" s="29"/>
      <c r="G18" s="60"/>
      <c r="H18" s="60"/>
      <c r="I18" s="60"/>
      <c r="J18" s="24"/>
      <c r="K18" s="24"/>
    </row>
    <row r="19" spans="1:11" x14ac:dyDescent="0.35">
      <c r="A19" s="32"/>
      <c r="B19" s="32"/>
      <c r="C19" s="42"/>
      <c r="D19" s="43"/>
      <c r="E19" s="25">
        <v>0</v>
      </c>
      <c r="F19" s="33"/>
      <c r="G19" s="60"/>
      <c r="H19" s="60"/>
      <c r="I19" s="60"/>
      <c r="J19" s="24"/>
      <c r="K19" s="24"/>
    </row>
    <row r="20" spans="1:11" ht="15.75" customHeight="1" thickBot="1" x14ac:dyDescent="0.4">
      <c r="A20" s="24"/>
      <c r="B20" s="24"/>
      <c r="C20" s="24"/>
      <c r="D20" s="24"/>
      <c r="E20" s="264">
        <f>SUM(E12:E19)</f>
        <v>0</v>
      </c>
      <c r="F20" s="47" t="s">
        <v>0</v>
      </c>
      <c r="G20" s="27"/>
      <c r="H20" s="14"/>
      <c r="I20" s="24"/>
      <c r="J20" s="24"/>
      <c r="K20" s="24"/>
    </row>
    <row r="21" spans="1:11" ht="15.75" customHeight="1" thickTop="1" x14ac:dyDescent="0.35">
      <c r="A21" s="24"/>
      <c r="B21" s="24"/>
      <c r="C21" s="24"/>
      <c r="D21" s="24"/>
      <c r="E21" s="397" t="s">
        <v>18</v>
      </c>
      <c r="F21" s="397"/>
      <c r="G21" s="27"/>
      <c r="H21" s="14"/>
      <c r="I21" s="24"/>
      <c r="J21" s="24"/>
      <c r="K21" s="24"/>
    </row>
    <row r="22" spans="1:11" x14ac:dyDescent="0.35">
      <c r="A22" s="24"/>
      <c r="B22" s="24"/>
      <c r="C22" s="24"/>
      <c r="D22" s="24"/>
      <c r="E22" s="397"/>
      <c r="F22" s="397"/>
      <c r="G22" s="27"/>
      <c r="H22" s="14"/>
      <c r="I22" s="24"/>
      <c r="J22" s="24"/>
      <c r="K22" s="24"/>
    </row>
    <row r="23" spans="1:11" x14ac:dyDescent="0.35">
      <c r="A23" s="24"/>
      <c r="B23" s="24"/>
      <c r="C23" s="24"/>
      <c r="D23" s="24"/>
      <c r="E23" s="24"/>
      <c r="F23" s="24"/>
      <c r="G23" s="27"/>
      <c r="H23" s="14"/>
      <c r="I23" s="24"/>
      <c r="J23" s="24"/>
      <c r="K23" s="24"/>
    </row>
    <row r="24" spans="1:11" x14ac:dyDescent="0.35">
      <c r="A24" s="24"/>
      <c r="B24" s="24"/>
      <c r="C24" s="24"/>
      <c r="D24" s="24"/>
      <c r="E24" s="24"/>
      <c r="F24" s="24"/>
      <c r="G24" s="27"/>
      <c r="H24" s="14"/>
      <c r="I24" s="24"/>
      <c r="J24" s="24"/>
      <c r="K24" s="24"/>
    </row>
    <row r="25" spans="1:11" x14ac:dyDescent="0.35">
      <c r="A25" s="24"/>
      <c r="B25" s="24"/>
      <c r="C25" s="24"/>
      <c r="D25" s="24"/>
      <c r="E25" s="24"/>
      <c r="F25" s="24"/>
      <c r="G25" s="27"/>
      <c r="H25" s="24"/>
      <c r="I25" s="24"/>
      <c r="J25" s="24"/>
      <c r="K25" s="24"/>
    </row>
    <row r="26" spans="1:11" x14ac:dyDescent="0.35">
      <c r="A26" s="54" t="s">
        <v>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15" customHeight="1" x14ac:dyDescent="0.35">
      <c r="A27" s="410" t="s">
        <v>19</v>
      </c>
      <c r="B27" s="410" t="s">
        <v>20</v>
      </c>
      <c r="C27" s="394" t="s">
        <v>26</v>
      </c>
      <c r="D27" s="396"/>
      <c r="E27" s="48" t="s">
        <v>14</v>
      </c>
      <c r="F27" s="40"/>
      <c r="G27" s="39"/>
      <c r="H27" s="39"/>
      <c r="I27" s="40"/>
      <c r="J27" s="24"/>
      <c r="K27" s="24"/>
    </row>
    <row r="28" spans="1:11" x14ac:dyDescent="0.35">
      <c r="A28" s="410"/>
      <c r="B28" s="410"/>
      <c r="C28" s="49" t="s">
        <v>12</v>
      </c>
      <c r="D28" s="48" t="s">
        <v>6</v>
      </c>
      <c r="E28" s="48" t="s">
        <v>15</v>
      </c>
      <c r="F28" s="39"/>
      <c r="G28" s="403" t="s">
        <v>38</v>
      </c>
      <c r="H28" s="403"/>
      <c r="I28" s="403"/>
      <c r="J28" s="24"/>
      <c r="K28" s="24"/>
    </row>
    <row r="29" spans="1:11" x14ac:dyDescent="0.35">
      <c r="A29" s="25"/>
      <c r="B29" s="25"/>
      <c r="C29" s="25"/>
      <c r="D29" s="41"/>
      <c r="E29" s="25">
        <v>0</v>
      </c>
      <c r="F29" s="29"/>
      <c r="G29" s="403"/>
      <c r="H29" s="403"/>
      <c r="I29" s="403"/>
      <c r="J29" s="24"/>
      <c r="K29" s="24"/>
    </row>
    <row r="30" spans="1:11" x14ac:dyDescent="0.35">
      <c r="A30" s="25"/>
      <c r="B30" s="25"/>
      <c r="C30" s="25"/>
      <c r="D30" s="41"/>
      <c r="E30" s="25">
        <v>0</v>
      </c>
      <c r="F30" s="29"/>
      <c r="G30" s="403"/>
      <c r="H30" s="403"/>
      <c r="I30" s="403"/>
      <c r="J30" s="24"/>
      <c r="K30" s="24"/>
    </row>
    <row r="31" spans="1:11" x14ac:dyDescent="0.35">
      <c r="A31" s="25"/>
      <c r="B31" s="25"/>
      <c r="C31" s="41"/>
      <c r="D31" s="41"/>
      <c r="E31" s="25">
        <v>0</v>
      </c>
      <c r="F31" s="29"/>
      <c r="G31" s="403"/>
      <c r="H31" s="403"/>
      <c r="I31" s="403"/>
      <c r="J31" s="55"/>
      <c r="K31" s="24"/>
    </row>
    <row r="32" spans="1:11" x14ac:dyDescent="0.35">
      <c r="A32" s="25"/>
      <c r="B32" s="34"/>
      <c r="C32" s="41"/>
      <c r="D32" s="41"/>
      <c r="E32" s="25">
        <v>0</v>
      </c>
      <c r="F32" s="29"/>
      <c r="G32" s="403"/>
      <c r="H32" s="403"/>
      <c r="I32" s="403"/>
      <c r="J32" s="18"/>
      <c r="K32" s="24"/>
    </row>
    <row r="33" spans="1:11" x14ac:dyDescent="0.35">
      <c r="A33" s="25"/>
      <c r="B33" s="34"/>
      <c r="C33" s="41"/>
      <c r="D33" s="41"/>
      <c r="E33" s="25">
        <v>0</v>
      </c>
      <c r="F33" s="29"/>
      <c r="G33" s="27"/>
      <c r="H33" s="24"/>
      <c r="I33" s="24"/>
      <c r="J33" s="24"/>
      <c r="K33" s="24"/>
    </row>
    <row r="34" spans="1:11" x14ac:dyDescent="0.35">
      <c r="A34" s="25"/>
      <c r="B34" s="34"/>
      <c r="C34" s="41"/>
      <c r="D34" s="41"/>
      <c r="E34" s="25">
        <v>0</v>
      </c>
      <c r="F34" s="29"/>
      <c r="G34" s="27"/>
      <c r="H34" s="24"/>
      <c r="I34" s="24"/>
      <c r="J34" s="24"/>
      <c r="K34" s="24"/>
    </row>
    <row r="35" spans="1:11" x14ac:dyDescent="0.35">
      <c r="A35" s="25"/>
      <c r="B35" s="34"/>
      <c r="C35" s="41"/>
      <c r="D35" s="41"/>
      <c r="E35" s="25">
        <v>0</v>
      </c>
      <c r="F35" s="29"/>
      <c r="G35" s="27"/>
      <c r="H35" s="24"/>
      <c r="I35" s="24"/>
      <c r="J35" s="24"/>
      <c r="K35" s="24"/>
    </row>
    <row r="36" spans="1:11" x14ac:dyDescent="0.35">
      <c r="A36" s="32"/>
      <c r="B36" s="32"/>
      <c r="C36" s="42"/>
      <c r="D36" s="43"/>
      <c r="E36" s="25">
        <v>0</v>
      </c>
      <c r="F36" s="33"/>
      <c r="G36" s="27"/>
      <c r="H36" s="24"/>
      <c r="I36" s="24"/>
      <c r="J36" s="24"/>
      <c r="K36" s="24"/>
    </row>
    <row r="37" spans="1:11" ht="15.75" customHeight="1" thickBot="1" x14ac:dyDescent="0.4">
      <c r="A37" s="24"/>
      <c r="B37" s="24"/>
      <c r="C37" s="24"/>
      <c r="D37" s="24"/>
      <c r="E37" s="264">
        <f>SUM(E29:E36)</f>
        <v>0</v>
      </c>
      <c r="F37" s="47" t="s">
        <v>0</v>
      </c>
      <c r="G37" s="27"/>
      <c r="H37" s="14"/>
      <c r="I37" s="24"/>
      <c r="J37" s="24"/>
      <c r="K37" s="24"/>
    </row>
    <row r="38" spans="1:11" ht="15.75" customHeight="1" thickTop="1" x14ac:dyDescent="0.35">
      <c r="A38" s="24"/>
      <c r="B38" s="24"/>
      <c r="C38" s="24"/>
      <c r="D38" s="24"/>
      <c r="E38" s="397" t="s">
        <v>18</v>
      </c>
      <c r="F38" s="397"/>
      <c r="G38" s="19"/>
      <c r="H38" s="19"/>
      <c r="I38" s="19"/>
      <c r="J38" s="24"/>
      <c r="K38" s="24"/>
    </row>
    <row r="39" spans="1:11" x14ac:dyDescent="0.35">
      <c r="A39" s="24"/>
      <c r="B39" s="24"/>
      <c r="C39" s="24"/>
      <c r="D39" s="24"/>
      <c r="E39" s="397"/>
      <c r="F39" s="397"/>
      <c r="G39" s="19"/>
      <c r="H39" s="19"/>
      <c r="I39" s="19"/>
      <c r="J39" s="24"/>
      <c r="K39" s="24"/>
    </row>
    <row r="40" spans="1:11" x14ac:dyDescent="0.35">
      <c r="A40" s="24"/>
      <c r="B40" s="24"/>
      <c r="C40" s="24"/>
      <c r="D40" s="24"/>
      <c r="E40" s="19"/>
      <c r="F40" s="19"/>
      <c r="G40" s="19"/>
      <c r="H40" s="19"/>
      <c r="I40" s="19"/>
      <c r="J40" s="24"/>
      <c r="K40" s="24"/>
    </row>
    <row r="41" spans="1:11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24"/>
      <c r="K41" s="24"/>
    </row>
    <row r="42" spans="1:11" x14ac:dyDescent="0.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x14ac:dyDescent="0.35">
      <c r="A43" s="54" t="s">
        <v>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5" customHeight="1" x14ac:dyDescent="0.35">
      <c r="A44" s="410" t="s">
        <v>19</v>
      </c>
      <c r="B44" s="410" t="s">
        <v>20</v>
      </c>
      <c r="C44" s="394" t="s">
        <v>26</v>
      </c>
      <c r="D44" s="396"/>
      <c r="E44" s="48" t="s">
        <v>14</v>
      </c>
      <c r="F44" s="40"/>
      <c r="G44" s="39"/>
      <c r="H44" s="39"/>
      <c r="I44" s="40"/>
      <c r="J44" s="24"/>
      <c r="K44" s="24"/>
    </row>
    <row r="45" spans="1:11" x14ac:dyDescent="0.35">
      <c r="A45" s="410"/>
      <c r="B45" s="410"/>
      <c r="C45" s="49" t="s">
        <v>12</v>
      </c>
      <c r="D45" s="48" t="s">
        <v>6</v>
      </c>
      <c r="E45" s="48" t="s">
        <v>15</v>
      </c>
      <c r="F45" s="39"/>
      <c r="G45" s="403" t="s">
        <v>38</v>
      </c>
      <c r="H45" s="403"/>
      <c r="I45" s="403"/>
      <c r="J45" s="24"/>
      <c r="K45" s="24"/>
    </row>
    <row r="46" spans="1:11" x14ac:dyDescent="0.35">
      <c r="A46" s="25"/>
      <c r="B46" s="25"/>
      <c r="C46" s="25"/>
      <c r="D46" s="41"/>
      <c r="E46" s="25">
        <v>0</v>
      </c>
      <c r="F46" s="29"/>
      <c r="G46" s="403"/>
      <c r="H46" s="403"/>
      <c r="I46" s="403"/>
      <c r="J46" s="19"/>
      <c r="K46" s="19"/>
    </row>
    <row r="47" spans="1:11" x14ac:dyDescent="0.35">
      <c r="A47" s="25"/>
      <c r="B47" s="25"/>
      <c r="C47" s="25"/>
      <c r="D47" s="41"/>
      <c r="E47" s="25">
        <v>0</v>
      </c>
      <c r="F47" s="29"/>
      <c r="G47" s="403"/>
      <c r="H47" s="403"/>
      <c r="I47" s="403"/>
      <c r="J47" s="19"/>
      <c r="K47" s="19"/>
    </row>
    <row r="48" spans="1:11" x14ac:dyDescent="0.35">
      <c r="A48" s="25"/>
      <c r="B48" s="25"/>
      <c r="C48" s="41"/>
      <c r="D48" s="41"/>
      <c r="E48" s="25">
        <v>0</v>
      </c>
      <c r="F48" s="29"/>
      <c r="G48" s="403"/>
      <c r="H48" s="403"/>
      <c r="I48" s="403"/>
      <c r="J48" s="19"/>
      <c r="K48" s="19"/>
    </row>
    <row r="49" spans="1:11" x14ac:dyDescent="0.35">
      <c r="A49" s="25"/>
      <c r="B49" s="34"/>
      <c r="C49" s="41"/>
      <c r="D49" s="41"/>
      <c r="E49" s="25">
        <v>0</v>
      </c>
      <c r="F49" s="29"/>
      <c r="G49" s="403"/>
      <c r="H49" s="403"/>
      <c r="I49" s="403"/>
      <c r="J49" s="19"/>
      <c r="K49" s="19"/>
    </row>
    <row r="50" spans="1:11" x14ac:dyDescent="0.35">
      <c r="A50" s="25"/>
      <c r="B50" s="34"/>
      <c r="C50" s="41"/>
      <c r="D50" s="41"/>
      <c r="E50" s="25">
        <v>0</v>
      </c>
      <c r="F50" s="29"/>
      <c r="G50" s="27"/>
      <c r="H50" s="24"/>
      <c r="I50" s="24"/>
      <c r="J50" s="19"/>
      <c r="K50" s="19"/>
    </row>
    <row r="51" spans="1:11" x14ac:dyDescent="0.35">
      <c r="A51" s="25"/>
      <c r="B51" s="34"/>
      <c r="C51" s="41"/>
      <c r="D51" s="41"/>
      <c r="E51" s="25">
        <v>0</v>
      </c>
      <c r="F51" s="29"/>
      <c r="G51" s="27"/>
      <c r="H51" s="24"/>
      <c r="I51" s="24"/>
      <c r="J51" s="19"/>
      <c r="K51" s="19"/>
    </row>
    <row r="52" spans="1:11" x14ac:dyDescent="0.35">
      <c r="A52" s="25"/>
      <c r="B52" s="34"/>
      <c r="C52" s="41"/>
      <c r="D52" s="41"/>
      <c r="E52" s="25">
        <v>0</v>
      </c>
      <c r="F52" s="29"/>
      <c r="G52" s="27"/>
      <c r="H52" s="24"/>
      <c r="I52" s="24"/>
      <c r="J52" s="19"/>
      <c r="K52" s="19"/>
    </row>
    <row r="53" spans="1:11" x14ac:dyDescent="0.35">
      <c r="A53" s="32"/>
      <c r="B53" s="32"/>
      <c r="C53" s="42"/>
      <c r="D53" s="43"/>
      <c r="E53" s="25">
        <v>0</v>
      </c>
      <c r="F53" s="33"/>
      <c r="G53" s="27"/>
      <c r="H53" s="24"/>
      <c r="I53" s="24"/>
      <c r="J53" s="19"/>
      <c r="K53" s="19"/>
    </row>
    <row r="54" spans="1:11" ht="15.75" customHeight="1" thickBot="1" x14ac:dyDescent="0.4">
      <c r="A54" s="24"/>
      <c r="B54" s="24"/>
      <c r="C54" s="24"/>
      <c r="D54" s="24"/>
      <c r="E54" s="264">
        <f>SUM(E46:E53)</f>
        <v>0</v>
      </c>
      <c r="F54" s="47" t="s">
        <v>0</v>
      </c>
      <c r="G54" s="27"/>
      <c r="H54" s="14"/>
      <c r="I54" s="24"/>
      <c r="J54" s="19"/>
      <c r="K54" s="19"/>
    </row>
    <row r="55" spans="1:11" ht="15.75" customHeight="1" thickTop="1" x14ac:dyDescent="0.35">
      <c r="A55" s="24"/>
      <c r="B55" s="24"/>
      <c r="C55" s="24"/>
      <c r="D55" s="24"/>
      <c r="E55" s="397" t="s">
        <v>18</v>
      </c>
      <c r="F55" s="397"/>
      <c r="G55" s="19"/>
      <c r="H55" s="19"/>
      <c r="I55" s="19"/>
      <c r="J55" s="19"/>
      <c r="K55" s="19"/>
    </row>
    <row r="56" spans="1:11" x14ac:dyDescent="0.35">
      <c r="A56" s="24"/>
      <c r="B56" s="24"/>
      <c r="C56" s="24"/>
      <c r="D56" s="24"/>
      <c r="E56" s="397"/>
      <c r="F56" s="397"/>
      <c r="G56" s="19"/>
      <c r="H56" s="19"/>
      <c r="I56" s="19"/>
      <c r="J56" s="19"/>
      <c r="K56" s="19"/>
    </row>
    <row r="57" spans="1:11" x14ac:dyDescent="0.35">
      <c r="A57" s="24"/>
      <c r="B57" s="24"/>
      <c r="C57" s="24"/>
      <c r="D57" s="24"/>
      <c r="E57" s="19"/>
      <c r="F57" s="19"/>
      <c r="G57" s="19"/>
      <c r="H57" s="19"/>
      <c r="I57" s="19"/>
      <c r="J57" s="19"/>
      <c r="K57" s="19"/>
    </row>
    <row r="58" spans="1:11" x14ac:dyDescent="0.35">
      <c r="A58" s="24"/>
      <c r="B58" s="24"/>
      <c r="C58" s="24"/>
      <c r="D58" s="24"/>
      <c r="E58" s="19"/>
      <c r="F58" s="19"/>
      <c r="G58" s="19"/>
      <c r="H58" s="19"/>
      <c r="I58" s="19"/>
      <c r="J58" s="19"/>
      <c r="K58" s="19"/>
    </row>
    <row r="59" spans="1:11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11" x14ac:dyDescent="0.35">
      <c r="A60" s="54" t="s">
        <v>9</v>
      </c>
      <c r="B60" s="24"/>
      <c r="C60" s="24"/>
      <c r="D60" s="24"/>
      <c r="E60" s="24"/>
      <c r="F60" s="24"/>
      <c r="G60" s="24"/>
      <c r="H60" s="24"/>
      <c r="I60" s="24"/>
      <c r="J60" s="19"/>
      <c r="K60" s="19"/>
    </row>
    <row r="61" spans="1:11" ht="15" customHeight="1" x14ac:dyDescent="0.35">
      <c r="A61" s="410" t="s">
        <v>19</v>
      </c>
      <c r="B61" s="410" t="s">
        <v>20</v>
      </c>
      <c r="C61" s="394" t="s">
        <v>26</v>
      </c>
      <c r="D61" s="396"/>
      <c r="E61" s="48" t="s">
        <v>14</v>
      </c>
      <c r="F61" s="40"/>
      <c r="G61" s="39"/>
      <c r="H61" s="39"/>
      <c r="I61" s="40"/>
      <c r="J61" s="19"/>
      <c r="K61" s="19"/>
    </row>
    <row r="62" spans="1:11" x14ac:dyDescent="0.35">
      <c r="A62" s="410"/>
      <c r="B62" s="410"/>
      <c r="C62" s="49" t="s">
        <v>12</v>
      </c>
      <c r="D62" s="48" t="s">
        <v>6</v>
      </c>
      <c r="E62" s="48" t="s">
        <v>15</v>
      </c>
      <c r="F62" s="39"/>
      <c r="G62" s="403" t="s">
        <v>38</v>
      </c>
      <c r="H62" s="403"/>
      <c r="I62" s="403"/>
      <c r="J62" s="19"/>
      <c r="K62" s="19"/>
    </row>
    <row r="63" spans="1:11" x14ac:dyDescent="0.35">
      <c r="A63" s="25"/>
      <c r="B63" s="25"/>
      <c r="C63" s="25"/>
      <c r="D63" s="41"/>
      <c r="E63" s="25">
        <v>0</v>
      </c>
      <c r="F63" s="29"/>
      <c r="G63" s="403"/>
      <c r="H63" s="403"/>
      <c r="I63" s="403"/>
      <c r="J63" s="19"/>
      <c r="K63" s="19"/>
    </row>
    <row r="64" spans="1:11" x14ac:dyDescent="0.35">
      <c r="A64" s="25"/>
      <c r="B64" s="25"/>
      <c r="C64" s="25"/>
      <c r="D64" s="41"/>
      <c r="E64" s="25">
        <v>0</v>
      </c>
      <c r="F64" s="29"/>
      <c r="G64" s="403"/>
      <c r="H64" s="403"/>
      <c r="I64" s="403"/>
      <c r="J64" s="19"/>
      <c r="K64" s="19"/>
    </row>
    <row r="65" spans="1:11" x14ac:dyDescent="0.35">
      <c r="A65" s="25"/>
      <c r="B65" s="25"/>
      <c r="C65" s="41"/>
      <c r="D65" s="41"/>
      <c r="E65" s="25">
        <v>0</v>
      </c>
      <c r="F65" s="29"/>
      <c r="G65" s="403"/>
      <c r="H65" s="403"/>
      <c r="I65" s="403"/>
      <c r="J65" s="19"/>
      <c r="K65" s="19"/>
    </row>
    <row r="66" spans="1:11" x14ac:dyDescent="0.35">
      <c r="A66" s="25"/>
      <c r="B66" s="34"/>
      <c r="C66" s="41"/>
      <c r="D66" s="41"/>
      <c r="E66" s="25">
        <v>0</v>
      </c>
      <c r="F66" s="29"/>
      <c r="G66" s="403"/>
      <c r="H66" s="403"/>
      <c r="I66" s="403"/>
      <c r="J66" s="19"/>
      <c r="K66" s="19"/>
    </row>
    <row r="67" spans="1:11" x14ac:dyDescent="0.35">
      <c r="A67" s="25"/>
      <c r="B67" s="34"/>
      <c r="C67" s="41"/>
      <c r="D67" s="41"/>
      <c r="E67" s="25">
        <v>0</v>
      </c>
      <c r="F67" s="29"/>
      <c r="G67" s="27"/>
      <c r="H67" s="24"/>
      <c r="I67" s="24"/>
      <c r="J67" s="19"/>
      <c r="K67" s="19"/>
    </row>
    <row r="68" spans="1:11" x14ac:dyDescent="0.35">
      <c r="A68" s="25"/>
      <c r="B68" s="34"/>
      <c r="C68" s="41"/>
      <c r="D68" s="41"/>
      <c r="E68" s="25">
        <v>0</v>
      </c>
      <c r="F68" s="29"/>
      <c r="G68" s="27"/>
      <c r="H68" s="24"/>
      <c r="I68" s="24"/>
      <c r="J68" s="19"/>
      <c r="K68" s="19"/>
    </row>
    <row r="69" spans="1:11" x14ac:dyDescent="0.35">
      <c r="A69" s="25"/>
      <c r="B69" s="34"/>
      <c r="C69" s="41"/>
      <c r="D69" s="41"/>
      <c r="E69" s="25">
        <v>0</v>
      </c>
      <c r="F69" s="29"/>
      <c r="G69" s="27"/>
      <c r="H69" s="24"/>
      <c r="I69" s="24"/>
      <c r="J69" s="19"/>
      <c r="K69" s="19"/>
    </row>
    <row r="70" spans="1:11" x14ac:dyDescent="0.35">
      <c r="A70" s="32"/>
      <c r="B70" s="32"/>
      <c r="C70" s="42"/>
      <c r="D70" s="43"/>
      <c r="E70" s="25">
        <v>0</v>
      </c>
      <c r="F70" s="33"/>
      <c r="G70" s="27"/>
      <c r="H70" s="24"/>
      <c r="I70" s="24"/>
      <c r="J70" s="19"/>
      <c r="K70" s="19"/>
    </row>
    <row r="71" spans="1:11" ht="15.75" customHeight="1" thickBot="1" x14ac:dyDescent="0.4">
      <c r="A71" s="24"/>
      <c r="B71" s="24"/>
      <c r="C71" s="24"/>
      <c r="D71" s="24"/>
      <c r="E71" s="264">
        <f>SUM(E63:E70)</f>
        <v>0</v>
      </c>
      <c r="F71" s="47" t="s">
        <v>0</v>
      </c>
      <c r="G71" s="27"/>
      <c r="H71" s="14"/>
      <c r="I71" s="24"/>
      <c r="J71" s="19"/>
      <c r="K71" s="19"/>
    </row>
    <row r="72" spans="1:11" ht="15.75" customHeight="1" thickTop="1" x14ac:dyDescent="0.35">
      <c r="A72" s="24"/>
      <c r="B72" s="24"/>
      <c r="C72" s="24"/>
      <c r="D72" s="24"/>
      <c r="E72" s="397" t="s">
        <v>18</v>
      </c>
      <c r="F72" s="397"/>
      <c r="G72" s="19"/>
      <c r="H72" s="19"/>
      <c r="I72" s="19"/>
      <c r="J72" s="19"/>
      <c r="K72" s="19"/>
    </row>
    <row r="73" spans="1:11" x14ac:dyDescent="0.35">
      <c r="A73" s="24"/>
      <c r="B73" s="24"/>
      <c r="C73" s="24"/>
      <c r="D73" s="24"/>
      <c r="E73" s="397"/>
      <c r="F73" s="397"/>
      <c r="G73" s="19"/>
      <c r="H73" s="19"/>
      <c r="I73" s="19"/>
      <c r="J73" s="19"/>
      <c r="K73" s="19"/>
    </row>
    <row r="74" spans="1:11" x14ac:dyDescent="0.35">
      <c r="A74" s="24"/>
      <c r="B74" s="24"/>
      <c r="C74" s="24"/>
      <c r="D74" s="24"/>
      <c r="E74" s="19"/>
      <c r="F74" s="19"/>
      <c r="G74" s="19"/>
      <c r="H74" s="19"/>
      <c r="I74" s="19"/>
      <c r="J74" s="19"/>
      <c r="K74" s="19"/>
    </row>
    <row r="75" spans="1:11" x14ac:dyDescent="0.35">
      <c r="A75" s="24"/>
      <c r="B75" s="24"/>
      <c r="C75" s="24"/>
      <c r="D75" s="24"/>
      <c r="E75" s="19"/>
      <c r="F75" s="19"/>
      <c r="G75" s="19"/>
      <c r="H75" s="19"/>
      <c r="I75" s="19"/>
      <c r="J75" s="19"/>
      <c r="K75" s="19"/>
    </row>
    <row r="76" spans="1:11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</row>
    <row r="77" spans="1:11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spans="1:11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1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1:11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</row>
    <row r="81" spans="1:1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1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</row>
  </sheetData>
  <mergeCells count="20">
    <mergeCell ref="A61:A62"/>
    <mergeCell ref="B61:B62"/>
    <mergeCell ref="E72:F73"/>
    <mergeCell ref="C10:D10"/>
    <mergeCell ref="C27:D27"/>
    <mergeCell ref="C44:D44"/>
    <mergeCell ref="C61:D61"/>
    <mergeCell ref="A10:A11"/>
    <mergeCell ref="B10:B11"/>
    <mergeCell ref="B44:B45"/>
    <mergeCell ref="A27:A28"/>
    <mergeCell ref="B27:B28"/>
    <mergeCell ref="A44:A45"/>
    <mergeCell ref="G62:I66"/>
    <mergeCell ref="E21:F22"/>
    <mergeCell ref="E38:F39"/>
    <mergeCell ref="E55:F56"/>
    <mergeCell ref="G11:I15"/>
    <mergeCell ref="G28:I32"/>
    <mergeCell ref="G45:I49"/>
  </mergeCells>
  <pageMargins left="0.70866141732283472" right="0.70866141732283472" top="0.78740157480314965" bottom="0.78740157480314965" header="0.31496062992125984" footer="0.31496062992125984"/>
  <pageSetup paperSize="9" scale="44" orientation="landscape" r:id="rId1"/>
  <headerFooter>
    <oddFooter>&amp;A</oddFooter>
  </headerFooter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Titelblatt</vt:lpstr>
      <vt:lpstr>Erläuterungen</vt:lpstr>
      <vt:lpstr>Übersicht Gesamtprojekt</vt:lpstr>
      <vt:lpstr>0812 Beschäftigte E12-E15</vt:lpstr>
      <vt:lpstr>0817 Beschäftigte E1-E11</vt:lpstr>
      <vt:lpstr>0822 Hilfskräfte</vt:lpstr>
      <vt:lpstr>0831 Gegenstände bis 800 Euro</vt:lpstr>
      <vt:lpstr>0834 Mieten und Rechnerkosten</vt:lpstr>
      <vt:lpstr>0835 Vergabe von Aufträgen</vt:lpstr>
      <vt:lpstr>0843 Son. allg. Verwaltungsausg</vt:lpstr>
      <vt:lpstr>0846 Dienstreisen</vt:lpstr>
      <vt:lpstr>0850 Gegenst.Invest. &gt; 800 Euro</vt:lpstr>
      <vt:lpstr>0865 Projektpauschale</vt:lpstr>
      <vt:lpstr>'0812 Beschäftigte E12-E15'!Druckbereich</vt:lpstr>
      <vt:lpstr>'0817 Beschäftigte E1-E11'!Druckbereich</vt:lpstr>
      <vt:lpstr>'0822 Hilfskräfte'!Druckbereich</vt:lpstr>
      <vt:lpstr>'0831 Gegenstände bis 800 Euro'!Druckbereich</vt:lpstr>
      <vt:lpstr>'0834 Mieten und Rechnerkosten'!Druckbereich</vt:lpstr>
      <vt:lpstr>'0835 Vergabe von Aufträgen'!Druckbereich</vt:lpstr>
      <vt:lpstr>'0843 Son. allg. Verwaltungsausg'!Druckbereich</vt:lpstr>
      <vt:lpstr>'0846 Dienstreisen'!Druckbereich</vt:lpstr>
      <vt:lpstr>'0850 Gegenst.Invest. &gt; 800 Euro'!Druckbereich</vt:lpstr>
      <vt:lpstr>'0865 Projektpauschale'!Druckbereich</vt:lpstr>
      <vt:lpstr>Erläuterungen!Druckbereich</vt:lpstr>
      <vt:lpstr>Titelblatt!Druckbereich</vt:lpstr>
      <vt:lpstr>'Übersicht Gesamtprojekt'!Druckbereich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Neweling</dc:creator>
  <cp:lastModifiedBy>KoS</cp:lastModifiedBy>
  <cp:lastPrinted>2025-05-12T13:57:14Z</cp:lastPrinted>
  <dcterms:created xsi:type="dcterms:W3CDTF">2015-10-07T09:31:45Z</dcterms:created>
  <dcterms:modified xsi:type="dcterms:W3CDTF">2025-05-12T14:13:16Z</dcterms:modified>
</cp:coreProperties>
</file>